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Mijn Drive\Vrije Sporters\"/>
    </mc:Choice>
  </mc:AlternateContent>
  <xr:revisionPtr revIDLastSave="0" documentId="8_{8E07977A-B776-403A-90E1-50213B0E18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itslag" sheetId="1" r:id="rId1"/>
    <sheet name="Volkscross" sheetId="2" r:id="rId2"/>
    <sheet name="Led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7" roundtripDataSignature="AMtx7mhWe0cbIDXi/EexYT81CFANfjF9Zg=="/>
    </ext>
  </extLst>
</workbook>
</file>

<file path=xl/calcChain.xml><?xml version="1.0" encoding="utf-8"?>
<calcChain xmlns="http://schemas.openxmlformats.org/spreadsheetml/2006/main">
  <c r="F205" i="2" l="1"/>
  <c r="E205" i="2"/>
  <c r="D205" i="2"/>
  <c r="C205" i="2"/>
  <c r="F204" i="2"/>
  <c r="E204" i="2"/>
  <c r="D204" i="2"/>
  <c r="C204" i="2"/>
  <c r="F203" i="2"/>
  <c r="E203" i="2"/>
  <c r="D203" i="2"/>
  <c r="C203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F199" i="2"/>
  <c r="E199" i="2"/>
  <c r="D199" i="2"/>
  <c r="C199" i="2"/>
  <c r="F198" i="2"/>
  <c r="E198" i="2"/>
  <c r="D198" i="2"/>
  <c r="C198" i="2"/>
  <c r="F197" i="2"/>
  <c r="E197" i="2"/>
  <c r="D197" i="2"/>
  <c r="C197" i="2"/>
  <c r="F196" i="2"/>
  <c r="E196" i="2"/>
  <c r="D196" i="2"/>
  <c r="C196" i="2"/>
  <c r="F195" i="2"/>
  <c r="E195" i="2"/>
  <c r="D195" i="2"/>
  <c r="C195" i="2"/>
  <c r="F194" i="2"/>
  <c r="E194" i="2"/>
  <c r="D194" i="2"/>
  <c r="C194" i="2"/>
  <c r="F193" i="2"/>
  <c r="E193" i="2"/>
  <c r="D193" i="2"/>
  <c r="C193" i="2"/>
  <c r="F192" i="2"/>
  <c r="E192" i="2"/>
  <c r="D192" i="2"/>
  <c r="C192" i="2"/>
  <c r="F191" i="2"/>
  <c r="E191" i="2"/>
  <c r="D191" i="2"/>
  <c r="C191" i="2"/>
  <c r="F190" i="2"/>
  <c r="E190" i="2"/>
  <c r="D190" i="2"/>
  <c r="C190" i="2"/>
  <c r="F189" i="2"/>
  <c r="E189" i="2"/>
  <c r="D189" i="2"/>
  <c r="C189" i="2"/>
  <c r="F188" i="2"/>
  <c r="E188" i="2"/>
  <c r="D188" i="2"/>
  <c r="C188" i="2"/>
  <c r="F187" i="2"/>
  <c r="E187" i="2"/>
  <c r="D187" i="2"/>
  <c r="C187" i="2"/>
  <c r="F186" i="2"/>
  <c r="E186" i="2"/>
  <c r="D186" i="2"/>
  <c r="C186" i="2"/>
  <c r="F185" i="2"/>
  <c r="E185" i="2"/>
  <c r="D185" i="2"/>
  <c r="C185" i="2"/>
  <c r="F184" i="2"/>
  <c r="E184" i="2"/>
  <c r="D184" i="2"/>
  <c r="C184" i="2"/>
  <c r="F183" i="2"/>
  <c r="E183" i="2"/>
  <c r="D183" i="2"/>
  <c r="C183" i="2"/>
  <c r="F182" i="2"/>
  <c r="E182" i="2"/>
  <c r="D182" i="2"/>
  <c r="C182" i="2"/>
  <c r="F181" i="2"/>
  <c r="E181" i="2"/>
  <c r="D181" i="2"/>
  <c r="C181" i="2"/>
  <c r="F180" i="2"/>
  <c r="E180" i="2"/>
  <c r="D180" i="2"/>
  <c r="C180" i="2"/>
  <c r="F179" i="2"/>
  <c r="E179" i="2"/>
  <c r="D179" i="2"/>
  <c r="C179" i="2"/>
  <c r="F178" i="2"/>
  <c r="E178" i="2"/>
  <c r="D178" i="2"/>
  <c r="C178" i="2"/>
  <c r="F177" i="2"/>
  <c r="E177" i="2"/>
  <c r="D177" i="2"/>
  <c r="C177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C167" i="2"/>
  <c r="F166" i="2"/>
  <c r="E166" i="2"/>
  <c r="D166" i="2"/>
  <c r="C166" i="2"/>
  <c r="F165" i="2"/>
  <c r="E165" i="2"/>
  <c r="D165" i="2"/>
  <c r="C165" i="2"/>
  <c r="F164" i="2"/>
  <c r="E164" i="2"/>
  <c r="D164" i="2"/>
  <c r="C164" i="2"/>
  <c r="F163" i="2"/>
  <c r="E163" i="2"/>
  <c r="D163" i="2"/>
  <c r="C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C156" i="2"/>
  <c r="F155" i="2"/>
  <c r="E155" i="2"/>
  <c r="D155" i="2"/>
  <c r="C155" i="2"/>
  <c r="F154" i="2"/>
  <c r="E154" i="2"/>
  <c r="D154" i="2"/>
  <c r="C154" i="2"/>
  <c r="F153" i="2"/>
  <c r="E153" i="2"/>
  <c r="D153" i="2"/>
  <c r="C153" i="2"/>
  <c r="F152" i="2"/>
  <c r="E152" i="2"/>
  <c r="D152" i="2"/>
  <c r="C152" i="2"/>
  <c r="F151" i="2"/>
  <c r="E151" i="2"/>
  <c r="D151" i="2"/>
  <c r="C151" i="2"/>
  <c r="F150" i="2"/>
  <c r="E150" i="2"/>
  <c r="D150" i="2"/>
  <c r="C150" i="2"/>
  <c r="F149" i="2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43" i="2"/>
  <c r="E143" i="2"/>
  <c r="D143" i="2"/>
  <c r="C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F139" i="2"/>
  <c r="E139" i="2"/>
  <c r="D139" i="2"/>
  <c r="C139" i="2"/>
  <c r="F138" i="2"/>
  <c r="E138" i="2"/>
  <c r="D138" i="2"/>
  <c r="C138" i="2"/>
  <c r="F137" i="2"/>
  <c r="E137" i="2"/>
  <c r="D137" i="2"/>
  <c r="C137" i="2"/>
  <c r="F136" i="2"/>
  <c r="E136" i="2"/>
  <c r="D136" i="2"/>
  <c r="C136" i="2"/>
  <c r="F135" i="2"/>
  <c r="E135" i="2"/>
  <c r="D135" i="2"/>
  <c r="C135" i="2"/>
  <c r="F134" i="2"/>
  <c r="E134" i="2"/>
  <c r="D134" i="2"/>
  <c r="C134" i="2"/>
  <c r="F133" i="2"/>
  <c r="E133" i="2"/>
  <c r="D133" i="2"/>
  <c r="C133" i="2"/>
  <c r="F132" i="2"/>
  <c r="E132" i="2"/>
  <c r="D132" i="2"/>
  <c r="C132" i="2"/>
  <c r="F131" i="2"/>
  <c r="E131" i="2"/>
  <c r="D131" i="2"/>
  <c r="C131" i="2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E127" i="2"/>
  <c r="D127" i="2"/>
  <c r="C127" i="2"/>
  <c r="F126" i="2"/>
  <c r="E126" i="2"/>
  <c r="D126" i="2"/>
  <c r="C126" i="2"/>
  <c r="F125" i="2"/>
  <c r="E125" i="2"/>
  <c r="D125" i="2"/>
  <c r="C125" i="2"/>
  <c r="F124" i="2"/>
  <c r="E124" i="2"/>
  <c r="D124" i="2"/>
  <c r="C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C114" i="2"/>
  <c r="F113" i="2"/>
  <c r="E113" i="2"/>
  <c r="D113" i="2"/>
  <c r="C113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F109" i="2"/>
  <c r="E109" i="2"/>
  <c r="D109" i="2"/>
  <c r="C109" i="2"/>
  <c r="F108" i="2"/>
  <c r="E108" i="2"/>
  <c r="D108" i="2"/>
  <c r="C108" i="2"/>
  <c r="F107" i="2"/>
  <c r="E107" i="2"/>
  <c r="D107" i="2"/>
  <c r="C107" i="2"/>
  <c r="F106" i="2"/>
  <c r="E106" i="2"/>
  <c r="D106" i="2"/>
  <c r="C106" i="2"/>
  <c r="F105" i="2"/>
  <c r="E105" i="2"/>
  <c r="D105" i="2"/>
  <c r="C105" i="2"/>
  <c r="F104" i="2"/>
  <c r="E104" i="2"/>
  <c r="D104" i="2"/>
  <c r="C104" i="2"/>
  <c r="F103" i="2"/>
  <c r="E103" i="2"/>
  <c r="D103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K533" i="1"/>
  <c r="J533" i="1"/>
  <c r="I533" i="1"/>
  <c r="H533" i="1"/>
  <c r="F533" i="1"/>
  <c r="E533" i="1"/>
  <c r="D533" i="1"/>
  <c r="C533" i="1"/>
  <c r="K532" i="1"/>
  <c r="J532" i="1"/>
  <c r="I532" i="1"/>
  <c r="H532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A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</calcChain>
</file>

<file path=xl/sharedStrings.xml><?xml version="1.0" encoding="utf-8"?>
<sst xmlns="http://schemas.openxmlformats.org/spreadsheetml/2006/main" count="4569" uniqueCount="2121">
  <si>
    <t>Meisjes Kuikentjes - geboortejaar 2019 - 2018 - 150 m</t>
  </si>
  <si>
    <t>Jongens Kuikentjes - geboortejaar 2019 - 2018 - 150 m</t>
  </si>
  <si>
    <t>Meisjes Eendjes - geboortejaar 2017 - 2016 - 300 m</t>
  </si>
  <si>
    <t>Jongens Eendjes - geboortejaar 2017 - 2016 - 300 m</t>
  </si>
  <si>
    <t>Meisjes Benjamins - geboortejaar 2015-14 - 480 m</t>
  </si>
  <si>
    <t>DNF</t>
  </si>
  <si>
    <t>Jongens Benjamins - geboortejaar 2015-14 - 480 m</t>
  </si>
  <si>
    <t>Meisjes Pupillen - geboortejaar 2013-12 - 1000 m</t>
  </si>
  <si>
    <t>Jongens Pupillen - geboortejaar 2013-12 - 1000 m</t>
  </si>
  <si>
    <t>G- Sporters Dames - alle leeftijden - 1000m</t>
  </si>
  <si>
    <t>G- sporters Heren - alle leeftijden - 1000m</t>
  </si>
  <si>
    <t>Meisjes &amp; jongens Miniemen - geboortejaar 11-10 - 1500 m</t>
  </si>
  <si>
    <t>Meisjes Miniemen - geboortejaar 11-10 - 1500 m</t>
  </si>
  <si>
    <t>Jongens Miniemen - geboortejaar 11-10 - 1500 m</t>
  </si>
  <si>
    <t>Meisjes Kadetten /Meisjes Scholieren - 1500 m</t>
  </si>
  <si>
    <t>Meisjes Kadetten - geboortejaar 09-08 - 1500 m</t>
  </si>
  <si>
    <t>Meisjes Scholieren - geboortejaar 07-06 - 1500 m</t>
  </si>
  <si>
    <t>Jongens Kadetten/Jongens Scholieren -  3000 m</t>
  </si>
  <si>
    <t>Jongens Kadetten - geboortejaar 09-08 - 3000 m</t>
  </si>
  <si>
    <t>Jongens Scholieren - geboortejaar 07-06 - 3000 m</t>
  </si>
  <si>
    <t>Dames Juniores - Dames Seniors 1&amp;2 - 3000 m</t>
  </si>
  <si>
    <t>RTOM</t>
  </si>
  <si>
    <t>Dames Juniores geboortejaar 05 - 04- 03 - 3000 m</t>
  </si>
  <si>
    <t>Dames seniores 1 geboortejaar 02 - 93 - 3000 m</t>
  </si>
  <si>
    <t>Dames seniores 2 - geboortejaar 92 - 83 - 3000m</t>
  </si>
  <si>
    <t>Dames Sportiva's 1,2&amp;3 - 3000 m</t>
  </si>
  <si>
    <t>Dames Sportiva's 1 - geboortejaar 82 -73 - 3000 m</t>
  </si>
  <si>
    <t>Dames Sportiva's 2 - geboortejaar 72-63 - 3000 m</t>
  </si>
  <si>
    <t>Dames Sportiva's 3 - geboortejaar 62 en vroeger - 3000 m</t>
  </si>
  <si>
    <t>Heren Veteranen 1 - geboortejaar 82-73 - 4500 m</t>
  </si>
  <si>
    <t>Heren Veteranen 2&amp;3 - 3000 m</t>
  </si>
  <si>
    <t>waarschijnlijk vet 3 ?? - handtekening kaartje</t>
  </si>
  <si>
    <t>Heren Veteranen 2 - geboortejaar 72 - 63 - 3000 m</t>
  </si>
  <si>
    <t>Heren Veteranen 3 - geboortejaar 62 en vroeger - 3000 m</t>
  </si>
  <si>
    <t>Heren Juniors - Heren Seniors 1&amp;2 - 4500 m</t>
  </si>
  <si>
    <t>volgens kaartje</t>
  </si>
  <si>
    <t>Heren Senior 2 volgens kaartje</t>
  </si>
  <si>
    <t>Heren Juniors - geboortejaar 05 - 04- 03 - 4500 m</t>
  </si>
  <si>
    <t>Heren seniors 1 - geboortejaar 02 - 93 - 4500 m</t>
  </si>
  <si>
    <t>Heren seniors 2 - geboortejaar 92 - 83 - 4500 m</t>
  </si>
  <si>
    <t xml:space="preserve">VOLKSCROSS - ALLE LEEFTIJDEN - </t>
  </si>
  <si>
    <t>Borstnummer</t>
  </si>
  <si>
    <t>Voornaam</t>
  </si>
  <si>
    <t>Naam</t>
  </si>
  <si>
    <t>Club</t>
  </si>
  <si>
    <t>Geboortedatum</t>
  </si>
  <si>
    <t>Loopcategorie</t>
  </si>
  <si>
    <t>Camille</t>
  </si>
  <si>
    <t>Anraed</t>
  </si>
  <si>
    <t>A.V.I.</t>
  </si>
  <si>
    <t>11-03-2011</t>
  </si>
  <si>
    <t>Meisjes Miniemen</t>
  </si>
  <si>
    <t>Febe</t>
  </si>
  <si>
    <t>Bruyneel</t>
  </si>
  <si>
    <t>22-08-2010</t>
  </si>
  <si>
    <t>Lobke</t>
  </si>
  <si>
    <t>Ninclaus</t>
  </si>
  <si>
    <t>03-03-2010</t>
  </si>
  <si>
    <t>Ymke</t>
  </si>
  <si>
    <t>Van Hoe</t>
  </si>
  <si>
    <t>14-12-2010</t>
  </si>
  <si>
    <t>Leon</t>
  </si>
  <si>
    <t>Derhore</t>
  </si>
  <si>
    <t>06-09-2011</t>
  </si>
  <si>
    <t>Jongens Miniemen</t>
  </si>
  <si>
    <t>Naomi</t>
  </si>
  <si>
    <t>Clinckemaillie</t>
  </si>
  <si>
    <t>08-01-2008</t>
  </si>
  <si>
    <t>Meisjes Kadetten</t>
  </si>
  <si>
    <t>Alies</t>
  </si>
  <si>
    <t>28-09-2008</t>
  </si>
  <si>
    <t>Judith</t>
  </si>
  <si>
    <t>03-11-2009</t>
  </si>
  <si>
    <t>Alison</t>
  </si>
  <si>
    <t>Debouver</t>
  </si>
  <si>
    <t>03-07-2007</t>
  </si>
  <si>
    <t>Meisjes Scholieren</t>
  </si>
  <si>
    <t>Jero</t>
  </si>
  <si>
    <t>Devillers</t>
  </si>
  <si>
    <t>12-12-2007</t>
  </si>
  <si>
    <t>Jongens Scholieren</t>
  </si>
  <si>
    <t>Xander</t>
  </si>
  <si>
    <t>31-08-2006</t>
  </si>
  <si>
    <t>Dustin</t>
  </si>
  <si>
    <t>03-09-2004</t>
  </si>
  <si>
    <t>Heren Juniors</t>
  </si>
  <si>
    <t>Lauren</t>
  </si>
  <si>
    <t>Devos</t>
  </si>
  <si>
    <t>16-04-2002</t>
  </si>
  <si>
    <t>Dames Seniores 1</t>
  </si>
  <si>
    <t>Emiel</t>
  </si>
  <si>
    <t>Lammertin</t>
  </si>
  <si>
    <t>22-04-2003</t>
  </si>
  <si>
    <t>Ward</t>
  </si>
  <si>
    <t>Couckhuyt</t>
  </si>
  <si>
    <t>07-07-2000</t>
  </si>
  <si>
    <t>Heren Seniors 1</t>
  </si>
  <si>
    <t>Jana</t>
  </si>
  <si>
    <t>Callens</t>
  </si>
  <si>
    <t>04-02-1997</t>
  </si>
  <si>
    <t>Lisa</t>
  </si>
  <si>
    <t>Vanhee</t>
  </si>
  <si>
    <t>10-04-1998</t>
  </si>
  <si>
    <t>Larissa</t>
  </si>
  <si>
    <t>De Coene</t>
  </si>
  <si>
    <t>12-05-1996</t>
  </si>
  <si>
    <t>Delphine</t>
  </si>
  <si>
    <t>Vandenbunder</t>
  </si>
  <si>
    <t>02-10-1987</t>
  </si>
  <si>
    <t>Dames Seniores 2</t>
  </si>
  <si>
    <t>Eliza</t>
  </si>
  <si>
    <t>Bruneel</t>
  </si>
  <si>
    <t>27-05-1980</t>
  </si>
  <si>
    <t>Dames Sportiva's 1</t>
  </si>
  <si>
    <t>Sarah</t>
  </si>
  <si>
    <t>27-12-1985</t>
  </si>
  <si>
    <t>Vicky</t>
  </si>
  <si>
    <t>Destatsbader</t>
  </si>
  <si>
    <t>18-12-1977</t>
  </si>
  <si>
    <t>Inge</t>
  </si>
  <si>
    <t>Vanbosseghem</t>
  </si>
  <si>
    <t>30-06-1982</t>
  </si>
  <si>
    <t>Evelien</t>
  </si>
  <si>
    <t>Vlaeminck</t>
  </si>
  <si>
    <t>30-07-1977</t>
  </si>
  <si>
    <t>Annemie</t>
  </si>
  <si>
    <t>De Witte</t>
  </si>
  <si>
    <t>16-07-1969</t>
  </si>
  <si>
    <t>Dames Sportiva's 2</t>
  </si>
  <si>
    <t>Kathleen</t>
  </si>
  <si>
    <t>Debels</t>
  </si>
  <si>
    <t>20-01-1971</t>
  </si>
  <si>
    <t>Nadine</t>
  </si>
  <si>
    <t>Dejonghe</t>
  </si>
  <si>
    <t>20-04-1970</t>
  </si>
  <si>
    <t>Nathalie</t>
  </si>
  <si>
    <t>Lins</t>
  </si>
  <si>
    <t>17-10-1973</t>
  </si>
  <si>
    <t>Carine</t>
  </si>
  <si>
    <t>Vanbruwaene</t>
  </si>
  <si>
    <t>28-11-1968</t>
  </si>
  <si>
    <t>Roos</t>
  </si>
  <si>
    <t>Vandenbroucke</t>
  </si>
  <si>
    <t>20-04-1971</t>
  </si>
  <si>
    <t>Sonja</t>
  </si>
  <si>
    <t>Vanluchene</t>
  </si>
  <si>
    <t>18-10-1968</t>
  </si>
  <si>
    <t>Aike</t>
  </si>
  <si>
    <t>Coghe</t>
  </si>
  <si>
    <t>27-03-1965</t>
  </si>
  <si>
    <t>Tracy</t>
  </si>
  <si>
    <t>Vullers</t>
  </si>
  <si>
    <t>01-07-1975</t>
  </si>
  <si>
    <t>Ann</t>
  </si>
  <si>
    <t>Dejonckheere</t>
  </si>
  <si>
    <t>24-05-1965</t>
  </si>
  <si>
    <t>Katrien</t>
  </si>
  <si>
    <t>Desmet</t>
  </si>
  <si>
    <t>15-09-1960</t>
  </si>
  <si>
    <t>Dames Sportiva's 3</t>
  </si>
  <si>
    <t>Mestdagh</t>
  </si>
  <si>
    <t>07-09-1963</t>
  </si>
  <si>
    <t>Rina</t>
  </si>
  <si>
    <t>Pattyn</t>
  </si>
  <si>
    <t>16-02-1964</t>
  </si>
  <si>
    <t>Dorine</t>
  </si>
  <si>
    <t>Vanooteghem</t>
  </si>
  <si>
    <t>10-09-1965</t>
  </si>
  <si>
    <t>Tijs</t>
  </si>
  <si>
    <t>Bossuyt</t>
  </si>
  <si>
    <t>17-07-1987</t>
  </si>
  <si>
    <t>Heren Seniors 2</t>
  </si>
  <si>
    <t>Jonas</t>
  </si>
  <si>
    <t>Geldhof</t>
  </si>
  <si>
    <t>02-06-1992</t>
  </si>
  <si>
    <t>Wouter</t>
  </si>
  <si>
    <t>14-08-1981</t>
  </si>
  <si>
    <t>Heren Veteranen 1</t>
  </si>
  <si>
    <t>William</t>
  </si>
  <si>
    <t>Deraedt</t>
  </si>
  <si>
    <t>14-08-1978</t>
  </si>
  <si>
    <t>Jonathan</t>
  </si>
  <si>
    <t>15-01-1979</t>
  </si>
  <si>
    <t>David</t>
  </si>
  <si>
    <t>Lips-d'hoore</t>
  </si>
  <si>
    <t>11-05-1980</t>
  </si>
  <si>
    <t>Bjorn</t>
  </si>
  <si>
    <t>Parmentier</t>
  </si>
  <si>
    <t>19-04-1981</t>
  </si>
  <si>
    <t>Andy</t>
  </si>
  <si>
    <t>Vanhaelewyn</t>
  </si>
  <si>
    <t>17-08-1977</t>
  </si>
  <si>
    <t>Bart</t>
  </si>
  <si>
    <t>24-07-1977</t>
  </si>
  <si>
    <t>Peter</t>
  </si>
  <si>
    <t>De Bel</t>
  </si>
  <si>
    <t>24-11-1968</t>
  </si>
  <si>
    <t>Heren Veteranen 2</t>
  </si>
  <si>
    <t>Pascal</t>
  </si>
  <si>
    <t>12-03-1972</t>
  </si>
  <si>
    <t>Filip</t>
  </si>
  <si>
    <t>De Loof</t>
  </si>
  <si>
    <t>08-07-1967</t>
  </si>
  <si>
    <t>Alain</t>
  </si>
  <si>
    <t>18-06-1972</t>
  </si>
  <si>
    <t>Franky</t>
  </si>
  <si>
    <t>Depoorter</t>
  </si>
  <si>
    <t>28-12-1969</t>
  </si>
  <si>
    <t>Christ</t>
  </si>
  <si>
    <t>Huysentruyt</t>
  </si>
  <si>
    <t>29-08-1973</t>
  </si>
  <si>
    <t>Christophe</t>
  </si>
  <si>
    <t>03-12-1973</t>
  </si>
  <si>
    <t>Wim</t>
  </si>
  <si>
    <t>16-10-1968</t>
  </si>
  <si>
    <t>Frederik</t>
  </si>
  <si>
    <t>Pillen</t>
  </si>
  <si>
    <t>02-09-1975</t>
  </si>
  <si>
    <t>Frank</t>
  </si>
  <si>
    <t>Corneillie</t>
  </si>
  <si>
    <t>13-03-1959</t>
  </si>
  <si>
    <t>Heren Veteranen 3</t>
  </si>
  <si>
    <t>De Rammelaere</t>
  </si>
  <si>
    <t>04-12-1962</t>
  </si>
  <si>
    <t>Dirk</t>
  </si>
  <si>
    <t>Delange</t>
  </si>
  <si>
    <t>26-05-1960</t>
  </si>
  <si>
    <t>Johan</t>
  </si>
  <si>
    <t>07-06-1957</t>
  </si>
  <si>
    <t>Geert</t>
  </si>
  <si>
    <t>22-09-1961</t>
  </si>
  <si>
    <t>Koen</t>
  </si>
  <si>
    <t>Geldof</t>
  </si>
  <si>
    <t>27-01-1965</t>
  </si>
  <si>
    <t>Kurt</t>
  </si>
  <si>
    <t>Lannoo</t>
  </si>
  <si>
    <t>29-03-1966</t>
  </si>
  <si>
    <t>Luc</t>
  </si>
  <si>
    <t>Verfaillie</t>
  </si>
  <si>
    <t>21-06-1963</t>
  </si>
  <si>
    <t>Willy</t>
  </si>
  <si>
    <t>Ducessoye</t>
  </si>
  <si>
    <t>06-05-1950</t>
  </si>
  <si>
    <t>Frans</t>
  </si>
  <si>
    <t>Nevens</t>
  </si>
  <si>
    <t>31-01-1940</t>
  </si>
  <si>
    <t>Rysman</t>
  </si>
  <si>
    <t>27-08-1954</t>
  </si>
  <si>
    <t>Eliot</t>
  </si>
  <si>
    <t>30-05-2012</t>
  </si>
  <si>
    <t>Jongens Pupillen</t>
  </si>
  <si>
    <t>Yentl</t>
  </si>
  <si>
    <t>19-03-2009</t>
  </si>
  <si>
    <t>Jongens Kadetten</t>
  </si>
  <si>
    <t>Mia</t>
  </si>
  <si>
    <t>Demeyere</t>
  </si>
  <si>
    <t>27-12-1959</t>
  </si>
  <si>
    <t>Jordi</t>
  </si>
  <si>
    <t>Van Heuveln</t>
  </si>
  <si>
    <t>02-10-2001</t>
  </si>
  <si>
    <t>Caroline</t>
  </si>
  <si>
    <t>Proot</t>
  </si>
  <si>
    <t>individueel</t>
  </si>
  <si>
    <t>03-10-1957</t>
  </si>
  <si>
    <t>Hendrik</t>
  </si>
  <si>
    <t>Vanhulle</t>
  </si>
  <si>
    <t>05-08-1963</t>
  </si>
  <si>
    <t>Kato</t>
  </si>
  <si>
    <t>Grootaerd</t>
  </si>
  <si>
    <t>M.L.B.</t>
  </si>
  <si>
    <t>11-10-2002</t>
  </si>
  <si>
    <t>Hans</t>
  </si>
  <si>
    <t>14-03-1969</t>
  </si>
  <si>
    <t>Kris</t>
  </si>
  <si>
    <t>Druelle</t>
  </si>
  <si>
    <t>R.T.B.</t>
  </si>
  <si>
    <t>Jean-marie</t>
  </si>
  <si>
    <t>Poppe</t>
  </si>
  <si>
    <t>04-02-1966</t>
  </si>
  <si>
    <t>Dany</t>
  </si>
  <si>
    <t>09-11-1951</t>
  </si>
  <si>
    <t>Verschelde</t>
  </si>
  <si>
    <t>16-06-1950</t>
  </si>
  <si>
    <t>Valerie</t>
  </si>
  <si>
    <t>Steen</t>
  </si>
  <si>
    <t>I.V.A.C</t>
  </si>
  <si>
    <t>01-09-1979</t>
  </si>
  <si>
    <t>Tily</t>
  </si>
  <si>
    <t>Creupelandt</t>
  </si>
  <si>
    <t>G.T.H.</t>
  </si>
  <si>
    <t>14-06-2001</t>
  </si>
  <si>
    <t>Ruben</t>
  </si>
  <si>
    <t>Seynhaeve</t>
  </si>
  <si>
    <t>06-08-1980</t>
  </si>
  <si>
    <t>Frederic</t>
  </si>
  <si>
    <t>23-08-1974</t>
  </si>
  <si>
    <t>Antoine</t>
  </si>
  <si>
    <t>Naert</t>
  </si>
  <si>
    <t>15-04-1953</t>
  </si>
  <si>
    <t>Helene</t>
  </si>
  <si>
    <t>Torbeyns</t>
  </si>
  <si>
    <t>19-03-2008</t>
  </si>
  <si>
    <t>Pheline</t>
  </si>
  <si>
    <t>Coucke</t>
  </si>
  <si>
    <t>V.A.C.B.L.</t>
  </si>
  <si>
    <t>16-10-2010</t>
  </si>
  <si>
    <t>Mathijs</t>
  </si>
  <si>
    <t>Deketele</t>
  </si>
  <si>
    <t>17-05-2010</t>
  </si>
  <si>
    <t>Lasse</t>
  </si>
  <si>
    <t>20-11-2010</t>
  </si>
  <si>
    <t>Aaron</t>
  </si>
  <si>
    <t>Gevaert</t>
  </si>
  <si>
    <t>19-04-2010</t>
  </si>
  <si>
    <t>Lucas</t>
  </si>
  <si>
    <t>Goeminne</t>
  </si>
  <si>
    <t>11-03-2010</t>
  </si>
  <si>
    <t>Andreas</t>
  </si>
  <si>
    <t>Degreve</t>
  </si>
  <si>
    <t>28-04-2009</t>
  </si>
  <si>
    <t>Shania</t>
  </si>
  <si>
    <t>Declerck</t>
  </si>
  <si>
    <t>20-03-2006</t>
  </si>
  <si>
    <t>Charlize</t>
  </si>
  <si>
    <t>Bauwens</t>
  </si>
  <si>
    <t>04-03-2005</t>
  </si>
  <si>
    <t>Dames Juniores</t>
  </si>
  <si>
    <t>Laure</t>
  </si>
  <si>
    <t>Kerckhof</t>
  </si>
  <si>
    <t>27-01-2005</t>
  </si>
  <si>
    <t>Jordan</t>
  </si>
  <si>
    <t>07-01-2003</t>
  </si>
  <si>
    <t>Dylan</t>
  </si>
  <si>
    <t>28-01-2001</t>
  </si>
  <si>
    <t>Leen</t>
  </si>
  <si>
    <t>Delcoucq</t>
  </si>
  <si>
    <t>09-06-1989</t>
  </si>
  <si>
    <t>Maaike</t>
  </si>
  <si>
    <t>Vanwijnsberghe</t>
  </si>
  <si>
    <t>27-01-1996</t>
  </si>
  <si>
    <t>Sofie</t>
  </si>
  <si>
    <t>26-04-1977</t>
  </si>
  <si>
    <t>Kathy</t>
  </si>
  <si>
    <t>Sabbe</t>
  </si>
  <si>
    <t>01-03-1983</t>
  </si>
  <si>
    <t>Nele</t>
  </si>
  <si>
    <t>Van Den Brande</t>
  </si>
  <si>
    <t>18-11-1977</t>
  </si>
  <si>
    <t>Virginie</t>
  </si>
  <si>
    <t>03-05-1979</t>
  </si>
  <si>
    <t>Mieke</t>
  </si>
  <si>
    <t>Vandevoorde</t>
  </si>
  <si>
    <t>14-09-1978</t>
  </si>
  <si>
    <t>Elke</t>
  </si>
  <si>
    <t>Berton</t>
  </si>
  <si>
    <t>15-12-1973</t>
  </si>
  <si>
    <t>Fabienne</t>
  </si>
  <si>
    <t>Cloet</t>
  </si>
  <si>
    <t>05-02-1974</t>
  </si>
  <si>
    <t>Veerle</t>
  </si>
  <si>
    <t>Debaets</t>
  </si>
  <si>
    <t>18-06-1966</t>
  </si>
  <si>
    <t>Frere</t>
  </si>
  <si>
    <t>14-12-1956</t>
  </si>
  <si>
    <t>19-03-1981</t>
  </si>
  <si>
    <t>Tom</t>
  </si>
  <si>
    <t>17-05-1981</t>
  </si>
  <si>
    <t>Michael</t>
  </si>
  <si>
    <t>Vannieuwenhuyze</t>
  </si>
  <si>
    <t>09-09-1981</t>
  </si>
  <si>
    <t>Jurgen</t>
  </si>
  <si>
    <t>08-08-1972</t>
  </si>
  <si>
    <t>Bartel</t>
  </si>
  <si>
    <t>07-03-1973</t>
  </si>
  <si>
    <t>Sammy</t>
  </si>
  <si>
    <t>16-03-1971</t>
  </si>
  <si>
    <t>Dendoncker</t>
  </si>
  <si>
    <t>08-12-1973</t>
  </si>
  <si>
    <t>23-07-1976</t>
  </si>
  <si>
    <t>Steven</t>
  </si>
  <si>
    <t>D'hont</t>
  </si>
  <si>
    <t>07-06-1974</t>
  </si>
  <si>
    <t>Hubrecht</t>
  </si>
  <si>
    <t>31-05-1968</t>
  </si>
  <si>
    <t>Vermeersch</t>
  </si>
  <si>
    <t>09-03-1974</t>
  </si>
  <si>
    <t>Van Eeckhout</t>
  </si>
  <si>
    <t>17-05-1965</t>
  </si>
  <si>
    <t>28-06-1964</t>
  </si>
  <si>
    <t>Marc</t>
  </si>
  <si>
    <t>Cremelie</t>
  </si>
  <si>
    <t>19-09-1947</t>
  </si>
  <si>
    <t>De Smyter</t>
  </si>
  <si>
    <t>28-10-1956</t>
  </si>
  <si>
    <t>Elaine</t>
  </si>
  <si>
    <t>08-02-2013</t>
  </si>
  <si>
    <t>Meisjes Pupillen</t>
  </si>
  <si>
    <t>Kim</t>
  </si>
  <si>
    <t>02-03-1985</t>
  </si>
  <si>
    <t>Dauke</t>
  </si>
  <si>
    <t>17-12-2013</t>
  </si>
  <si>
    <t>Lobbens</t>
  </si>
  <si>
    <t>03-12-1952</t>
  </si>
  <si>
    <t>Delmeiren</t>
  </si>
  <si>
    <t>21-09-2012</t>
  </si>
  <si>
    <t>Remi</t>
  </si>
  <si>
    <t>Mol</t>
  </si>
  <si>
    <t>DAPALO</t>
  </si>
  <si>
    <t>24-02-2011</t>
  </si>
  <si>
    <t>Lowie</t>
  </si>
  <si>
    <t>Vangheluwe</t>
  </si>
  <si>
    <t>05-08-2010</t>
  </si>
  <si>
    <t>Femke</t>
  </si>
  <si>
    <t>Bostyn</t>
  </si>
  <si>
    <t>14-03-2007</t>
  </si>
  <si>
    <t>Lars</t>
  </si>
  <si>
    <t>Deryckere</t>
  </si>
  <si>
    <t>13-11-2006</t>
  </si>
  <si>
    <t>Niels</t>
  </si>
  <si>
    <t>Kerkhof</t>
  </si>
  <si>
    <t>14-03-2006</t>
  </si>
  <si>
    <t>Nelle</t>
  </si>
  <si>
    <t>De Boe</t>
  </si>
  <si>
    <t>08-04-2001</t>
  </si>
  <si>
    <t>Silke</t>
  </si>
  <si>
    <t>Godderis</t>
  </si>
  <si>
    <t>03-05-1994</t>
  </si>
  <si>
    <t>Thibo</t>
  </si>
  <si>
    <t>Saelens</t>
  </si>
  <si>
    <t>V.A.D.</t>
  </si>
  <si>
    <t>20-04-2011</t>
  </si>
  <si>
    <t>Axel</t>
  </si>
  <si>
    <t>Ver Eecke</t>
  </si>
  <si>
    <t>16-05-2009</t>
  </si>
  <si>
    <t>Alana</t>
  </si>
  <si>
    <t>Polfliet</t>
  </si>
  <si>
    <t>21-05-2004</t>
  </si>
  <si>
    <t>Robbe</t>
  </si>
  <si>
    <t>Werbrouck</t>
  </si>
  <si>
    <t>16-08-2001</t>
  </si>
  <si>
    <t>Jolien</t>
  </si>
  <si>
    <t>Debaere</t>
  </si>
  <si>
    <t>19-01-1995</t>
  </si>
  <si>
    <t>Tracey</t>
  </si>
  <si>
    <t>Debruyne</t>
  </si>
  <si>
    <t>01-12-1989</t>
  </si>
  <si>
    <t>Stien</t>
  </si>
  <si>
    <t>Rose</t>
  </si>
  <si>
    <t>06-06-1990</t>
  </si>
  <si>
    <t>Jessica</t>
  </si>
  <si>
    <t>Bettens</t>
  </si>
  <si>
    <t>04-08-1984</t>
  </si>
  <si>
    <t>Tineke</t>
  </si>
  <si>
    <t>Declercq</t>
  </si>
  <si>
    <t>Ghekiere</t>
  </si>
  <si>
    <t>10-04-1966</t>
  </si>
  <si>
    <t>Marina</t>
  </si>
  <si>
    <t>Mahieu</t>
  </si>
  <si>
    <t>22-11-1959</t>
  </si>
  <si>
    <t>Vanhoutte</t>
  </si>
  <si>
    <t>30-09-1963</t>
  </si>
  <si>
    <t>Marleen</t>
  </si>
  <si>
    <t>12-07-1965</t>
  </si>
  <si>
    <t>Christa</t>
  </si>
  <si>
    <t>Verhanneman</t>
  </si>
  <si>
    <t>25-10-1963</t>
  </si>
  <si>
    <t>Monique</t>
  </si>
  <si>
    <t>Den Baes</t>
  </si>
  <si>
    <t>07-02-1954</t>
  </si>
  <si>
    <t>Christine</t>
  </si>
  <si>
    <t>10-12-1955</t>
  </si>
  <si>
    <t>Stan</t>
  </si>
  <si>
    <t>Cottignies</t>
  </si>
  <si>
    <t>15-06-1993</t>
  </si>
  <si>
    <t>Ludovic</t>
  </si>
  <si>
    <t>13-05-1977</t>
  </si>
  <si>
    <t>Ignace</t>
  </si>
  <si>
    <t>Bekaert</t>
  </si>
  <si>
    <t>24-08-1970</t>
  </si>
  <si>
    <t>11-10-1972</t>
  </si>
  <si>
    <t>Vanheule</t>
  </si>
  <si>
    <t>TEMPO</t>
  </si>
  <si>
    <t>20-04-1972</t>
  </si>
  <si>
    <t>Balduyck</t>
  </si>
  <si>
    <t>16-05-1962</t>
  </si>
  <si>
    <t>Francky</t>
  </si>
  <si>
    <t>23-01-1957</t>
  </si>
  <si>
    <t>Lode</t>
  </si>
  <si>
    <t>15-02-1960</t>
  </si>
  <si>
    <t>Yvan</t>
  </si>
  <si>
    <t>28-02-1959</t>
  </si>
  <si>
    <t>Gino</t>
  </si>
  <si>
    <t>19-03-1959</t>
  </si>
  <si>
    <t>Rik</t>
  </si>
  <si>
    <t>Ketels</t>
  </si>
  <si>
    <t>23-04-1951</t>
  </si>
  <si>
    <t>Lucien</t>
  </si>
  <si>
    <t>Lefevre</t>
  </si>
  <si>
    <t>31-10-1952</t>
  </si>
  <si>
    <t>Gaelle</t>
  </si>
  <si>
    <t>Halsberghe</t>
  </si>
  <si>
    <t>16-05-1994</t>
  </si>
  <si>
    <t>Vandewalle</t>
  </si>
  <si>
    <t>26-01-1990</t>
  </si>
  <si>
    <t>Joke</t>
  </si>
  <si>
    <t>Carrein</t>
  </si>
  <si>
    <t>23-10-1977</t>
  </si>
  <si>
    <t>Isabelle</t>
  </si>
  <si>
    <t>Derycke</t>
  </si>
  <si>
    <t>22-03-1977</t>
  </si>
  <si>
    <t>Muylle</t>
  </si>
  <si>
    <t>12-08-1980</t>
  </si>
  <si>
    <t>Astrid</t>
  </si>
  <si>
    <t>Berteloot</t>
  </si>
  <si>
    <t>02-12-1969</t>
  </si>
  <si>
    <t>Magda</t>
  </si>
  <si>
    <t>Joye</t>
  </si>
  <si>
    <t>14-12-1971</t>
  </si>
  <si>
    <t>Salomez</t>
  </si>
  <si>
    <t>11-03-1969</t>
  </si>
  <si>
    <t>Nancy</t>
  </si>
  <si>
    <t>Van Gheluwe</t>
  </si>
  <si>
    <t>30-03-1970</t>
  </si>
  <si>
    <t>Els</t>
  </si>
  <si>
    <t>Vanoost</t>
  </si>
  <si>
    <t>08-01-1968</t>
  </si>
  <si>
    <t>Chantal</t>
  </si>
  <si>
    <t>Dubois</t>
  </si>
  <si>
    <t>17-06-1958</t>
  </si>
  <si>
    <t>Veronique</t>
  </si>
  <si>
    <t>Louage</t>
  </si>
  <si>
    <t>17-08-1964</t>
  </si>
  <si>
    <t>Jeanny</t>
  </si>
  <si>
    <t>Vandevyvere</t>
  </si>
  <si>
    <t>03-09-1960</t>
  </si>
  <si>
    <t>Jasper</t>
  </si>
  <si>
    <t>05-02-1997</t>
  </si>
  <si>
    <t>Jelle</t>
  </si>
  <si>
    <t>Vanpoucke</t>
  </si>
  <si>
    <t>07-12-1995</t>
  </si>
  <si>
    <t>Dimitri</t>
  </si>
  <si>
    <t>13-03-1977</t>
  </si>
  <si>
    <t>22-12-1973</t>
  </si>
  <si>
    <t>Eric</t>
  </si>
  <si>
    <t>Oyaert</t>
  </si>
  <si>
    <t>18-07-1968</t>
  </si>
  <si>
    <t>Danny</t>
  </si>
  <si>
    <t>Clauw</t>
  </si>
  <si>
    <t>24-12-1960</t>
  </si>
  <si>
    <t>24-10-1959</t>
  </si>
  <si>
    <t>Ghislain</t>
  </si>
  <si>
    <t>Lecointere</t>
  </si>
  <si>
    <t>13-05-1956</t>
  </si>
  <si>
    <t>Cyriel</t>
  </si>
  <si>
    <t>19-03-2012</t>
  </si>
  <si>
    <t>Paulien</t>
  </si>
  <si>
    <t>06-06-2012</t>
  </si>
  <si>
    <t>Loic</t>
  </si>
  <si>
    <t>Pype</t>
  </si>
  <si>
    <t>AC Staden</t>
  </si>
  <si>
    <t>30-10-2010</t>
  </si>
  <si>
    <t>Margaux</t>
  </si>
  <si>
    <t>Saint Germain</t>
  </si>
  <si>
    <t>17-11-2008</t>
  </si>
  <si>
    <t>Arthur</t>
  </si>
  <si>
    <t>Devoldere</t>
  </si>
  <si>
    <t>26-06-2007</t>
  </si>
  <si>
    <t>Laurens</t>
  </si>
  <si>
    <t>Duplacie</t>
  </si>
  <si>
    <t>30-08-2007</t>
  </si>
  <si>
    <t>Emilie</t>
  </si>
  <si>
    <t>Beernaert</t>
  </si>
  <si>
    <t>13-02-2005</t>
  </si>
  <si>
    <t>Julie</t>
  </si>
  <si>
    <t>03-11-2003</t>
  </si>
  <si>
    <t>Deprez</t>
  </si>
  <si>
    <t>10-07-2002</t>
  </si>
  <si>
    <t>Renaud</t>
  </si>
  <si>
    <t>Vannieuwenhuyse</t>
  </si>
  <si>
    <t>05-02-2003</t>
  </si>
  <si>
    <t>Heidi</t>
  </si>
  <si>
    <t>Muyssen</t>
  </si>
  <si>
    <t>14-07-1977</t>
  </si>
  <si>
    <t>Vergote</t>
  </si>
  <si>
    <t>10-09-1980</t>
  </si>
  <si>
    <t>Lavens</t>
  </si>
  <si>
    <t>15-07-1971</t>
  </si>
  <si>
    <t>Vanderyse</t>
  </si>
  <si>
    <t>27-03-1962</t>
  </si>
  <si>
    <t>Rita</t>
  </si>
  <si>
    <t>Vanhoorne</t>
  </si>
  <si>
    <t>07-11-1954</t>
  </si>
  <si>
    <t>Jarne</t>
  </si>
  <si>
    <t>Ampe</t>
  </si>
  <si>
    <t>02-06-1998</t>
  </si>
  <si>
    <t>Sander</t>
  </si>
  <si>
    <t>Maxim</t>
  </si>
  <si>
    <t>Kerremans</t>
  </si>
  <si>
    <t>11-08-1995</t>
  </si>
  <si>
    <t>Simon</t>
  </si>
  <si>
    <t>Wallican</t>
  </si>
  <si>
    <t>20-11-1989</t>
  </si>
  <si>
    <t>Benedikt</t>
  </si>
  <si>
    <t>01-03-1977</t>
  </si>
  <si>
    <t>Dries</t>
  </si>
  <si>
    <t>20-03-1979</t>
  </si>
  <si>
    <t>Termote</t>
  </si>
  <si>
    <t>25-11-1979</t>
  </si>
  <si>
    <t>25-11-1972</t>
  </si>
  <si>
    <t>AB Marke</t>
  </si>
  <si>
    <t>21-08-1958</t>
  </si>
  <si>
    <t>Donald</t>
  </si>
  <si>
    <t>Calmeyn</t>
  </si>
  <si>
    <t>25-11-1952</t>
  </si>
  <si>
    <t>Henri</t>
  </si>
  <si>
    <t>Lefevere</t>
  </si>
  <si>
    <t>19-05-1950</t>
  </si>
  <si>
    <t>Terryn</t>
  </si>
  <si>
    <t>12-01-1975</t>
  </si>
  <si>
    <t>Beeuwsaert</t>
  </si>
  <si>
    <t>06-06-1977</t>
  </si>
  <si>
    <t>Yorben</t>
  </si>
  <si>
    <t>Callewaert</t>
  </si>
  <si>
    <t>22-02-2001</t>
  </si>
  <si>
    <t>Rani</t>
  </si>
  <si>
    <t>Sonneville</t>
  </si>
  <si>
    <t>16-01-2010</t>
  </si>
  <si>
    <t>Lien</t>
  </si>
  <si>
    <t>27-04-2011</t>
  </si>
  <si>
    <t>Davy</t>
  </si>
  <si>
    <t>19-06-1978</t>
  </si>
  <si>
    <t>Tibe</t>
  </si>
  <si>
    <t>Saint-germain</t>
  </si>
  <si>
    <t>01-08-2012</t>
  </si>
  <si>
    <t>Sabien</t>
  </si>
  <si>
    <t>Vermander</t>
  </si>
  <si>
    <t>24-12-1978</t>
  </si>
  <si>
    <t>Thijs</t>
  </si>
  <si>
    <t>Cauwelier</t>
  </si>
  <si>
    <t>02-04-1988</t>
  </si>
  <si>
    <t>Timmy</t>
  </si>
  <si>
    <t>30-09-1988</t>
  </si>
  <si>
    <t>Angelo</t>
  </si>
  <si>
    <t>Van Nevel</t>
  </si>
  <si>
    <t>AC Sodibrug</t>
  </si>
  <si>
    <t>26-07-1990</t>
  </si>
  <si>
    <t>Emile</t>
  </si>
  <si>
    <t>Nenin</t>
  </si>
  <si>
    <t>R.T.O.M.</t>
  </si>
  <si>
    <t>13-06-2005</t>
  </si>
  <si>
    <t>Vanrobaeys</t>
  </si>
  <si>
    <t>12-06-2006</t>
  </si>
  <si>
    <t>Merel</t>
  </si>
  <si>
    <t>Cools</t>
  </si>
  <si>
    <t>28-09-2010</t>
  </si>
  <si>
    <t>08-08-2000</t>
  </si>
  <si>
    <t>Jodie</t>
  </si>
  <si>
    <t>24-03-1999</t>
  </si>
  <si>
    <t>Elien</t>
  </si>
  <si>
    <t>10-08-1987</t>
  </si>
  <si>
    <t>Demets</t>
  </si>
  <si>
    <t>07-03-1975</t>
  </si>
  <si>
    <t>Karolien</t>
  </si>
  <si>
    <t>25-05-1973</t>
  </si>
  <si>
    <t>Glenn</t>
  </si>
  <si>
    <t>Veekens</t>
  </si>
  <si>
    <t>12-02-1985</t>
  </si>
  <si>
    <t>04-12-2008</t>
  </si>
  <si>
    <t>14-06-2008</t>
  </si>
  <si>
    <t>Tomas</t>
  </si>
  <si>
    <t>07-04-2003</t>
  </si>
  <si>
    <t>Siebe</t>
  </si>
  <si>
    <t>20-05-2008</t>
  </si>
  <si>
    <t>14-08-2010</t>
  </si>
  <si>
    <t>Sil</t>
  </si>
  <si>
    <t>Viaene</t>
  </si>
  <si>
    <t>09-08-2010</t>
  </si>
  <si>
    <t>Labeeuw</t>
  </si>
  <si>
    <t>16-10-1979</t>
  </si>
  <si>
    <t>Melanie</t>
  </si>
  <si>
    <t>13-06-1983</t>
  </si>
  <si>
    <t>Duhamel</t>
  </si>
  <si>
    <t>17-01-1972</t>
  </si>
  <si>
    <t>Toye</t>
  </si>
  <si>
    <t>30-06-2006</t>
  </si>
  <si>
    <t>Leentje</t>
  </si>
  <si>
    <t>Deconinck</t>
  </si>
  <si>
    <t>22-11-1980</t>
  </si>
  <si>
    <t>Lut</t>
  </si>
  <si>
    <t>Vandenbussche</t>
  </si>
  <si>
    <t>14-03-1957</t>
  </si>
  <si>
    <t>Rika</t>
  </si>
  <si>
    <t>Geeraert</t>
  </si>
  <si>
    <t>31-10-1949</t>
  </si>
  <si>
    <t>Dominique</t>
  </si>
  <si>
    <t>Coulon</t>
  </si>
  <si>
    <t>14-06-1968</t>
  </si>
  <si>
    <t>Deleu</t>
  </si>
  <si>
    <t>11-05-1970</t>
  </si>
  <si>
    <t>Filiep</t>
  </si>
  <si>
    <t>Derynck</t>
  </si>
  <si>
    <t>24-12-1956</t>
  </si>
  <si>
    <t>Romain</t>
  </si>
  <si>
    <t>Ossieur</t>
  </si>
  <si>
    <t>14-03-1951</t>
  </si>
  <si>
    <t>Marnix</t>
  </si>
  <si>
    <t>Bouckaert</t>
  </si>
  <si>
    <t>20-08-1961</t>
  </si>
  <si>
    <t>Othello</t>
  </si>
  <si>
    <t>Vansteenkiste</t>
  </si>
  <si>
    <t>28-07-1995</t>
  </si>
  <si>
    <t>Dominiek</t>
  </si>
  <si>
    <t>Vercouter</t>
  </si>
  <si>
    <t>27-09-1968</t>
  </si>
  <si>
    <t>Claudine</t>
  </si>
  <si>
    <t>Vandaele</t>
  </si>
  <si>
    <t>29-06-1968</t>
  </si>
  <si>
    <t>Hanna</t>
  </si>
  <si>
    <t>Vervaecke</t>
  </si>
  <si>
    <t>14-09-2013</t>
  </si>
  <si>
    <t>Joelle</t>
  </si>
  <si>
    <t>Leys</t>
  </si>
  <si>
    <t>28-07-2013</t>
  </si>
  <si>
    <t>Jan</t>
  </si>
  <si>
    <t>Deschacht</t>
  </si>
  <si>
    <t>01-04-1963</t>
  </si>
  <si>
    <t>30-07-1984</t>
  </si>
  <si>
    <t>Velghe</t>
  </si>
  <si>
    <t>01-08-1968</t>
  </si>
  <si>
    <t>Tack</t>
  </si>
  <si>
    <t>21-04-1979</t>
  </si>
  <si>
    <t>Kirsten</t>
  </si>
  <si>
    <t>17-10-2003</t>
  </si>
  <si>
    <t>Maes</t>
  </si>
  <si>
    <t>07-09-1974</t>
  </si>
  <si>
    <t>Lena</t>
  </si>
  <si>
    <t>Benoit</t>
  </si>
  <si>
    <t>22-07-2012</t>
  </si>
  <si>
    <t>Younes</t>
  </si>
  <si>
    <t>Bouhriga</t>
  </si>
  <si>
    <t>Luca</t>
  </si>
  <si>
    <t>Vandepitte</t>
  </si>
  <si>
    <t>17-06-2012</t>
  </si>
  <si>
    <t>Vanessa</t>
  </si>
  <si>
    <t>Degraeve</t>
  </si>
  <si>
    <t>07-05-1980</t>
  </si>
  <si>
    <t>Maud</t>
  </si>
  <si>
    <t>Bultynck</t>
  </si>
  <si>
    <t>24-06-1965</t>
  </si>
  <si>
    <t>Heens</t>
  </si>
  <si>
    <t>15-10-1979</t>
  </si>
  <si>
    <t>August</t>
  </si>
  <si>
    <t>13-04-2010</t>
  </si>
  <si>
    <t>Anita</t>
  </si>
  <si>
    <t>Delvael</t>
  </si>
  <si>
    <t>13-01-1976</t>
  </si>
  <si>
    <t>Marthe</t>
  </si>
  <si>
    <t>Vande Walle</t>
  </si>
  <si>
    <t>09-02-2013</t>
  </si>
  <si>
    <t>Melissa</t>
  </si>
  <si>
    <t>Vergucht</t>
  </si>
  <si>
    <t>16-01-1984</t>
  </si>
  <si>
    <t>Nicky</t>
  </si>
  <si>
    <t>Goesaert</t>
  </si>
  <si>
    <t>19-08-1983</t>
  </si>
  <si>
    <t>Faiella</t>
  </si>
  <si>
    <t>08-05-1978</t>
  </si>
  <si>
    <t>Ariane</t>
  </si>
  <si>
    <t>Schelfaut</t>
  </si>
  <si>
    <t>07-09-1984</t>
  </si>
  <si>
    <t>Vincent</t>
  </si>
  <si>
    <t>14-05-1984</t>
  </si>
  <si>
    <t>Geraldine</t>
  </si>
  <si>
    <t>Vanden Nest</t>
  </si>
  <si>
    <t>23-10-1984</t>
  </si>
  <si>
    <t>Benny</t>
  </si>
  <si>
    <t>Fertein</t>
  </si>
  <si>
    <t>31-05-1978</t>
  </si>
  <si>
    <t>Annelore</t>
  </si>
  <si>
    <t>Bacquaert</t>
  </si>
  <si>
    <t>29-04-2008</t>
  </si>
  <si>
    <t>28-09-1979</t>
  </si>
  <si>
    <t>Gilles</t>
  </si>
  <si>
    <t>29-05-2010</t>
  </si>
  <si>
    <t>Korneel</t>
  </si>
  <si>
    <t>Deschodt</t>
  </si>
  <si>
    <t>07-03-2014</t>
  </si>
  <si>
    <t>Jongens Benjamins</t>
  </si>
  <si>
    <t>Karen</t>
  </si>
  <si>
    <t>15-04-1976</t>
  </si>
  <si>
    <t>Jef</t>
  </si>
  <si>
    <t>Krista</t>
  </si>
  <si>
    <t>Noyez</t>
  </si>
  <si>
    <t>08-10-1969</t>
  </si>
  <si>
    <t>Supply</t>
  </si>
  <si>
    <t>18-05-1982</t>
  </si>
  <si>
    <t>Kars</t>
  </si>
  <si>
    <t>Deweerdt</t>
  </si>
  <si>
    <t>29-04-2011</t>
  </si>
  <si>
    <t>Fien</t>
  </si>
  <si>
    <t>24-11-1977</t>
  </si>
  <si>
    <t>Siemen</t>
  </si>
  <si>
    <t>19-10-2000</t>
  </si>
  <si>
    <t>Holvoet</t>
  </si>
  <si>
    <t>02-09-1978</t>
  </si>
  <si>
    <t>Lambrecht</t>
  </si>
  <si>
    <t>01-04-1977</t>
  </si>
  <si>
    <t>06-01-1976</t>
  </si>
  <si>
    <t>Sophie</t>
  </si>
  <si>
    <t>Christiaens</t>
  </si>
  <si>
    <t>20-09-1983</t>
  </si>
  <si>
    <t>Meraol</t>
  </si>
  <si>
    <t>23-12-2011</t>
  </si>
  <si>
    <t>Tobias</t>
  </si>
  <si>
    <t>25-12-2013</t>
  </si>
  <si>
    <t>Freddy</t>
  </si>
  <si>
    <t>Martens</t>
  </si>
  <si>
    <t>17-01-1977</t>
  </si>
  <si>
    <t>Lune</t>
  </si>
  <si>
    <t>18-09-2013</t>
  </si>
  <si>
    <t>Santi</t>
  </si>
  <si>
    <t>23-09-1966</t>
  </si>
  <si>
    <t>Vanoverberghe</t>
  </si>
  <si>
    <t>06-10-1989</t>
  </si>
  <si>
    <t>Fauvarque</t>
  </si>
  <si>
    <t>23-02-1977</t>
  </si>
  <si>
    <t>Bert</t>
  </si>
  <si>
    <t>Hauspie</t>
  </si>
  <si>
    <t>22-05-1986</t>
  </si>
  <si>
    <t>Emmanuel</t>
  </si>
  <si>
    <t>28-02-1977</t>
  </si>
  <si>
    <t>Tony</t>
  </si>
  <si>
    <t>23-09-1958</t>
  </si>
  <si>
    <t>17-08-1980</t>
  </si>
  <si>
    <t>Valcke</t>
  </si>
  <si>
    <t>25-12-1992</t>
  </si>
  <si>
    <t>Kenny</t>
  </si>
  <si>
    <t>Vantieghem</t>
  </si>
  <si>
    <t>15-02-1994</t>
  </si>
  <si>
    <t>Noah</t>
  </si>
  <si>
    <t>Benoot</t>
  </si>
  <si>
    <t>08-08-2012</t>
  </si>
  <si>
    <t>Maite</t>
  </si>
  <si>
    <t>22-10-2005</t>
  </si>
  <si>
    <t>Bieke</t>
  </si>
  <si>
    <t>19-01-1991</t>
  </si>
  <si>
    <t>Lioen</t>
  </si>
  <si>
    <t>29-01-2013</t>
  </si>
  <si>
    <t>Manon</t>
  </si>
  <si>
    <t>30-01-2014</t>
  </si>
  <si>
    <t>Meisjes Benjamins</t>
  </si>
  <si>
    <t>21-10-2011</t>
  </si>
  <si>
    <t>Lammens</t>
  </si>
  <si>
    <t>29-02-1984</t>
  </si>
  <si>
    <t>Tibo</t>
  </si>
  <si>
    <t>Schotte</t>
  </si>
  <si>
    <t>30-04-2013</t>
  </si>
  <si>
    <t>Charlene</t>
  </si>
  <si>
    <t>Decru</t>
  </si>
  <si>
    <t>04-02-1984</t>
  </si>
  <si>
    <t>Stephanie</t>
  </si>
  <si>
    <t>Van Balberghe</t>
  </si>
  <si>
    <t>06-07-1983</t>
  </si>
  <si>
    <t>Olivier</t>
  </si>
  <si>
    <t>13-01-1968</t>
  </si>
  <si>
    <t>28-05-1951</t>
  </si>
  <si>
    <t>Jeffrey</t>
  </si>
  <si>
    <t>Faict</t>
  </si>
  <si>
    <t>24-08-1984</t>
  </si>
  <si>
    <t>Saar</t>
  </si>
  <si>
    <t>De Smet</t>
  </si>
  <si>
    <t>30-05-2005</t>
  </si>
  <si>
    <t>Annie</t>
  </si>
  <si>
    <t>Boukuyt</t>
  </si>
  <si>
    <t>18-08-1950</t>
  </si>
  <si>
    <t>Norick</t>
  </si>
  <si>
    <t>06-03-2014</t>
  </si>
  <si>
    <t>De Coker</t>
  </si>
  <si>
    <t>09-02-1958</t>
  </si>
  <si>
    <t>Dave</t>
  </si>
  <si>
    <t>Hallaert</t>
  </si>
  <si>
    <t>27-02-1982</t>
  </si>
  <si>
    <t>Yamina</t>
  </si>
  <si>
    <t>01-01-2014</t>
  </si>
  <si>
    <t>Koenraad</t>
  </si>
  <si>
    <t>Decroos</t>
  </si>
  <si>
    <t>29-01-1975</t>
  </si>
  <si>
    <t>Van Pee</t>
  </si>
  <si>
    <t>08-09-1981</t>
  </si>
  <si>
    <t>21-10-2013</t>
  </si>
  <si>
    <t>Ina</t>
  </si>
  <si>
    <t>De Snoeck</t>
  </si>
  <si>
    <t>09-07-2011</t>
  </si>
  <si>
    <t>Forment</t>
  </si>
  <si>
    <t>Charles</t>
  </si>
  <si>
    <t>14-08-2012</t>
  </si>
  <si>
    <t>Maxent</t>
  </si>
  <si>
    <t>Moerman</t>
  </si>
  <si>
    <t>18-10-2011</t>
  </si>
  <si>
    <t>15-04-1957</t>
  </si>
  <si>
    <t>16-12-1972</t>
  </si>
  <si>
    <t>Stéphanie</t>
  </si>
  <si>
    <t>Prinzie</t>
  </si>
  <si>
    <t>28-06-1979</t>
  </si>
  <si>
    <t>Verbeke</t>
  </si>
  <si>
    <t>18-11-1992</t>
  </si>
  <si>
    <t>Jorben</t>
  </si>
  <si>
    <t>23-03-2009</t>
  </si>
  <si>
    <t>Mathias</t>
  </si>
  <si>
    <t>25-01-1982</t>
  </si>
  <si>
    <t>Liesbet</t>
  </si>
  <si>
    <t>Lammertijn</t>
  </si>
  <si>
    <t>26-06-1979</t>
  </si>
  <si>
    <t>Noe</t>
  </si>
  <si>
    <t>Nachtergaele</t>
  </si>
  <si>
    <t>29-12-1963</t>
  </si>
  <si>
    <t>Verleyen</t>
  </si>
  <si>
    <t>30-01-1983</t>
  </si>
  <si>
    <t>Jeroen</t>
  </si>
  <si>
    <t>Wydaeghe</t>
  </si>
  <si>
    <t>30-10-1980</t>
  </si>
  <si>
    <t>Stijn</t>
  </si>
  <si>
    <t>Vandenabeele</t>
  </si>
  <si>
    <t>16-10-1985</t>
  </si>
  <si>
    <t>Mayko</t>
  </si>
  <si>
    <t>25-06-1977</t>
  </si>
  <si>
    <t>Demeestere</t>
  </si>
  <si>
    <t>14-11-1948</t>
  </si>
  <si>
    <t>Lieven</t>
  </si>
  <si>
    <t>21-07-1975</t>
  </si>
  <si>
    <t>Floris</t>
  </si>
  <si>
    <t>Vaneenooghe</t>
  </si>
  <si>
    <t>04-01-2011</t>
  </si>
  <si>
    <t>Ranson</t>
  </si>
  <si>
    <t>10-09-1962</t>
  </si>
  <si>
    <t>Narek</t>
  </si>
  <si>
    <t>Sargsyan</t>
  </si>
  <si>
    <t>17-07-2012</t>
  </si>
  <si>
    <t>06-03-2009</t>
  </si>
  <si>
    <t>Barbier</t>
  </si>
  <si>
    <t>25-10-2013</t>
  </si>
  <si>
    <t>19-08-2013</t>
  </si>
  <si>
    <t>Safiya</t>
  </si>
  <si>
    <t>29-08-2016</t>
  </si>
  <si>
    <t>Meisjes Eendjes</t>
  </si>
  <si>
    <t>Owen</t>
  </si>
  <si>
    <t>Kindt</t>
  </si>
  <si>
    <t>27-12-2013</t>
  </si>
  <si>
    <t>Victor</t>
  </si>
  <si>
    <t>16-05-2001</t>
  </si>
  <si>
    <t>Jarno</t>
  </si>
  <si>
    <t>Croubels</t>
  </si>
  <si>
    <t>20-10-2007</t>
  </si>
  <si>
    <t>Alex</t>
  </si>
  <si>
    <t>21-07-2012</t>
  </si>
  <si>
    <t>Mona</t>
  </si>
  <si>
    <t>Meerschaut</t>
  </si>
  <si>
    <t>27-06-2013</t>
  </si>
  <si>
    <t>Kimberly</t>
  </si>
  <si>
    <t>Vanthuyne</t>
  </si>
  <si>
    <t>27-10-1985</t>
  </si>
  <si>
    <t>Herman</t>
  </si>
  <si>
    <t>08-01-1963</t>
  </si>
  <si>
    <t>Jim</t>
  </si>
  <si>
    <t>Allosserie</t>
  </si>
  <si>
    <t>Achille</t>
  </si>
  <si>
    <t>Vandenhende</t>
  </si>
  <si>
    <t>12-09-2014</t>
  </si>
  <si>
    <t>Vanneste</t>
  </si>
  <si>
    <t>18-08-1982</t>
  </si>
  <si>
    <t>Mathis</t>
  </si>
  <si>
    <t>Monteyne</t>
  </si>
  <si>
    <t>22-03-2015</t>
  </si>
  <si>
    <t>Charlotte</t>
  </si>
  <si>
    <t>Meheus</t>
  </si>
  <si>
    <t>27-09-2012</t>
  </si>
  <si>
    <t>Bram</t>
  </si>
  <si>
    <t>Vandezande</t>
  </si>
  <si>
    <t>22-10-1982</t>
  </si>
  <si>
    <t>Schammelhout</t>
  </si>
  <si>
    <t>27-05-1963</t>
  </si>
  <si>
    <t>07-11-2002</t>
  </si>
  <si>
    <t>Vanassche</t>
  </si>
  <si>
    <t>20-06-1988</t>
  </si>
  <si>
    <t>Annick</t>
  </si>
  <si>
    <t>De Laere</t>
  </si>
  <si>
    <t>30-09-1974</t>
  </si>
  <si>
    <t>Tuytens</t>
  </si>
  <si>
    <t>08-03-2014</t>
  </si>
  <si>
    <t>Rachel</t>
  </si>
  <si>
    <t>Dejaegher</t>
  </si>
  <si>
    <t>11-04-2013</t>
  </si>
  <si>
    <t>Ferre</t>
  </si>
  <si>
    <t>Caus</t>
  </si>
  <si>
    <t>17-07-2011</t>
  </si>
  <si>
    <t>Ludwig</t>
  </si>
  <si>
    <t>Willaert</t>
  </si>
  <si>
    <t>06-06-1964</t>
  </si>
  <si>
    <t>Iben</t>
  </si>
  <si>
    <t>Verhaeghe</t>
  </si>
  <si>
    <t>12-03-2014</t>
  </si>
  <si>
    <t>Gisèle</t>
  </si>
  <si>
    <t>Seys</t>
  </si>
  <si>
    <t>16-04-2013</t>
  </si>
  <si>
    <t>06-03-1967</t>
  </si>
  <si>
    <t>Sioen</t>
  </si>
  <si>
    <t>23-12-2016</t>
  </si>
  <si>
    <t>Jongens Eendjes</t>
  </si>
  <si>
    <t>Andries</t>
  </si>
  <si>
    <t>29-11-1985</t>
  </si>
  <si>
    <t>24-10-1962</t>
  </si>
  <si>
    <t>Rozie</t>
  </si>
  <si>
    <t>Van Eenooghe</t>
  </si>
  <si>
    <t>De Bue</t>
  </si>
  <si>
    <t>Diete</t>
  </si>
  <si>
    <t>01-12-2015</t>
  </si>
  <si>
    <t>Thibault</t>
  </si>
  <si>
    <t>Denys</t>
  </si>
  <si>
    <t>14-03-2013</t>
  </si>
  <si>
    <t>Rihana</t>
  </si>
  <si>
    <t>De Craene</t>
  </si>
  <si>
    <t>05-12-2007</t>
  </si>
  <si>
    <t>Marijke</t>
  </si>
  <si>
    <t>Brouckaert</t>
  </si>
  <si>
    <t>23-05-1962</t>
  </si>
  <si>
    <t>10-08-1993</t>
  </si>
  <si>
    <t>31-10-1989</t>
  </si>
  <si>
    <t>Lamon</t>
  </si>
  <si>
    <t>08-04-1975</t>
  </si>
  <si>
    <t>Frederick</t>
  </si>
  <si>
    <t>Desplenter</t>
  </si>
  <si>
    <t>22-02-1981</t>
  </si>
  <si>
    <t>Rune</t>
  </si>
  <si>
    <t>Vandendriessche</t>
  </si>
  <si>
    <t>27-08-2013</t>
  </si>
  <si>
    <t>Susanne</t>
  </si>
  <si>
    <t>10-08-2015</t>
  </si>
  <si>
    <t>Yarrit</t>
  </si>
  <si>
    <t>Vermote</t>
  </si>
  <si>
    <t>02-10-2012</t>
  </si>
  <si>
    <t>kingsley</t>
  </si>
  <si>
    <t>20-09-2010</t>
  </si>
  <si>
    <t>Tanya</t>
  </si>
  <si>
    <t>17-01-1979</t>
  </si>
  <si>
    <t>15-08-1989</t>
  </si>
  <si>
    <t>Yuran</t>
  </si>
  <si>
    <t>26-04-2005</t>
  </si>
  <si>
    <t>Dagmar</t>
  </si>
  <si>
    <t>13-07-2006</t>
  </si>
  <si>
    <t>Arne</t>
  </si>
  <si>
    <t>19-05-2013</t>
  </si>
  <si>
    <t>28-09-1962</t>
  </si>
  <si>
    <t>Oona</t>
  </si>
  <si>
    <t>20-11-2012</t>
  </si>
  <si>
    <t>28-05-2014</t>
  </si>
  <si>
    <t>Milan</t>
  </si>
  <si>
    <t>Benoît</t>
  </si>
  <si>
    <t>Vandevenne</t>
  </si>
  <si>
    <t>04-08-2015</t>
  </si>
  <si>
    <t>Mathieu</t>
  </si>
  <si>
    <t>Enghien</t>
  </si>
  <si>
    <t>25-09-2015</t>
  </si>
  <si>
    <t>Emmeline</t>
  </si>
  <si>
    <t>Staelens</t>
  </si>
  <si>
    <t>04-04-2015</t>
  </si>
  <si>
    <t>Vantwembeke</t>
  </si>
  <si>
    <t>10-01-2015</t>
  </si>
  <si>
    <t>Léon</t>
  </si>
  <si>
    <t>Harinck</t>
  </si>
  <si>
    <t>30-01-2016</t>
  </si>
  <si>
    <t>Sophia</t>
  </si>
  <si>
    <t>Deleersnijder</t>
  </si>
  <si>
    <t>30-06-2016</t>
  </si>
  <si>
    <t>19-06-2012</t>
  </si>
  <si>
    <t>Warre</t>
  </si>
  <si>
    <t>Debuysere</t>
  </si>
  <si>
    <t>01-05-2015</t>
  </si>
  <si>
    <t>Tijn</t>
  </si>
  <si>
    <t>Demeulemeester</t>
  </si>
  <si>
    <t>14-09-2016</t>
  </si>
  <si>
    <t>Dauwe</t>
  </si>
  <si>
    <t>16-08-2011</t>
  </si>
  <si>
    <t>Juliette</t>
  </si>
  <si>
    <t>Vanhoucke</t>
  </si>
  <si>
    <t>25-12-2012</t>
  </si>
  <si>
    <t>15-11-1972</t>
  </si>
  <si>
    <t>Witdouck</t>
  </si>
  <si>
    <t>24-07-2016</t>
  </si>
  <si>
    <t>04-09-1987</t>
  </si>
  <si>
    <t>Marte</t>
  </si>
  <si>
    <t>Vandewiele</t>
  </si>
  <si>
    <t>28-05-2013</t>
  </si>
  <si>
    <t>Therence</t>
  </si>
  <si>
    <t>Malik</t>
  </si>
  <si>
    <t>14-10-1992</t>
  </si>
  <si>
    <t>Mena</t>
  </si>
  <si>
    <t>Ryckaert</t>
  </si>
  <si>
    <t>20-10-2017</t>
  </si>
  <si>
    <t>Hannelore</t>
  </si>
  <si>
    <t>12-06-2014</t>
  </si>
  <si>
    <t>Artuur</t>
  </si>
  <si>
    <t>14-10-2017</t>
  </si>
  <si>
    <t>Sam</t>
  </si>
  <si>
    <t>08-11-1984</t>
  </si>
  <si>
    <t>Marie</t>
  </si>
  <si>
    <t>De Clerck</t>
  </si>
  <si>
    <t>24-01-2016</t>
  </si>
  <si>
    <t>Ella</t>
  </si>
  <si>
    <t>25-01-2014</t>
  </si>
  <si>
    <t>Ibe</t>
  </si>
  <si>
    <t>04-06-2011</t>
  </si>
  <si>
    <t>Jade</t>
  </si>
  <si>
    <t>29-09-2009</t>
  </si>
  <si>
    <t>Parein</t>
  </si>
  <si>
    <t>16-05-1968</t>
  </si>
  <si>
    <t>Mirthe</t>
  </si>
  <si>
    <t>Couckuyt</t>
  </si>
  <si>
    <t>12-12-2012</t>
  </si>
  <si>
    <t>Claeys</t>
  </si>
  <si>
    <t>13-05-1968</t>
  </si>
  <si>
    <t>Ernest</t>
  </si>
  <si>
    <t>20-03-2008</t>
  </si>
  <si>
    <t>Georges</t>
  </si>
  <si>
    <t>Wallaert</t>
  </si>
  <si>
    <t>20-11-2015</t>
  </si>
  <si>
    <t>Caleb</t>
  </si>
  <si>
    <t>Decock</t>
  </si>
  <si>
    <t>26-12-2011</t>
  </si>
  <si>
    <t>05-10-1994</t>
  </si>
  <si>
    <t>Jasmine</t>
  </si>
  <si>
    <t>23-02-1994</t>
  </si>
  <si>
    <t>03-11-1994</t>
  </si>
  <si>
    <t>Mila</t>
  </si>
  <si>
    <t>Degryse</t>
  </si>
  <si>
    <t>29-08-2008</t>
  </si>
  <si>
    <t>Jason</t>
  </si>
  <si>
    <t>Lefever</t>
  </si>
  <si>
    <t>23-12-1995</t>
  </si>
  <si>
    <t>Emilia</t>
  </si>
  <si>
    <t>Borovlev</t>
  </si>
  <si>
    <t>02-02-2014</t>
  </si>
  <si>
    <t>Anna</t>
  </si>
  <si>
    <t>Sain</t>
  </si>
  <si>
    <t>Verkyndere</t>
  </si>
  <si>
    <t>09-03-1976</t>
  </si>
  <si>
    <t>Marlies</t>
  </si>
  <si>
    <t>29-04-2016</t>
  </si>
  <si>
    <t>Didier</t>
  </si>
  <si>
    <t>04-07-1965</t>
  </si>
  <si>
    <t>Luna</t>
  </si>
  <si>
    <t>Da Silva Marques</t>
  </si>
  <si>
    <t>01-07-2005</t>
  </si>
  <si>
    <t>Nisha</t>
  </si>
  <si>
    <t>Waelkens</t>
  </si>
  <si>
    <t>21-01-2015</t>
  </si>
  <si>
    <t>Mads</t>
  </si>
  <si>
    <t>16-06-2016</t>
  </si>
  <si>
    <t>Nicolas</t>
  </si>
  <si>
    <t>De Stoop</t>
  </si>
  <si>
    <t>18-04-2011</t>
  </si>
  <si>
    <t>Sandra</t>
  </si>
  <si>
    <t>Brosens</t>
  </si>
  <si>
    <t>25-05-1981</t>
  </si>
  <si>
    <t>15-03-1978</t>
  </si>
  <si>
    <t>Rosie</t>
  </si>
  <si>
    <t>14-05-2015</t>
  </si>
  <si>
    <t>Mesure</t>
  </si>
  <si>
    <t>14-02-1987</t>
  </si>
  <si>
    <t>Dieter</t>
  </si>
  <si>
    <t>Van Rijsselbergen</t>
  </si>
  <si>
    <t>07-12-1981</t>
  </si>
  <si>
    <t>17-01-2017</t>
  </si>
  <si>
    <t>Laura</t>
  </si>
  <si>
    <t>Tiemen</t>
  </si>
  <si>
    <t>11-03-2018</t>
  </si>
  <si>
    <t>Jongens Kuikentjes</t>
  </si>
  <si>
    <t>Wackenier</t>
  </si>
  <si>
    <t>07-11-1962</t>
  </si>
  <si>
    <t>Bent</t>
  </si>
  <si>
    <t>Stevens</t>
  </si>
  <si>
    <t>27-04-2010</t>
  </si>
  <si>
    <t>Tim</t>
  </si>
  <si>
    <t>Couwet</t>
  </si>
  <si>
    <t>23-11-1993</t>
  </si>
  <si>
    <t>Lies</t>
  </si>
  <si>
    <t>Vermont</t>
  </si>
  <si>
    <t>02-08-1988</t>
  </si>
  <si>
    <t>Mats</t>
  </si>
  <si>
    <t>Petillion</t>
  </si>
  <si>
    <t>09-07-2007</t>
  </si>
  <si>
    <t>Amelie</t>
  </si>
  <si>
    <t>Beyens</t>
  </si>
  <si>
    <t>12-03-2012</t>
  </si>
  <si>
    <t>Joppe</t>
  </si>
  <si>
    <t>Lievens</t>
  </si>
  <si>
    <t>17-08-2013</t>
  </si>
  <si>
    <t>Mare</t>
  </si>
  <si>
    <t>Lou</t>
  </si>
  <si>
    <t>Debergh</t>
  </si>
  <si>
    <t>21-06-2014</t>
  </si>
  <si>
    <t>Geoffrey</t>
  </si>
  <si>
    <t>02-06-1977</t>
  </si>
  <si>
    <t>Storm</t>
  </si>
  <si>
    <t>28-02-2012</t>
  </si>
  <si>
    <t>12-08-2016</t>
  </si>
  <si>
    <t>Robert</t>
  </si>
  <si>
    <t>Cooreman</t>
  </si>
  <si>
    <t>02-12-1957</t>
  </si>
  <si>
    <t>Olivia</t>
  </si>
  <si>
    <t>18-12-2017</t>
  </si>
  <si>
    <t>26-02-2015</t>
  </si>
  <si>
    <t>Louise</t>
  </si>
  <si>
    <t>18-06-2014</t>
  </si>
  <si>
    <t>Duchatelet</t>
  </si>
  <si>
    <t>Dumont</t>
  </si>
  <si>
    <t>27-08-2016</t>
  </si>
  <si>
    <t>15-02-2014</t>
  </si>
  <si>
    <t>Dekeyzer</t>
  </si>
  <si>
    <t>13-01-2012</t>
  </si>
  <si>
    <t>Viktor</t>
  </si>
  <si>
    <t>01-02-2017</t>
  </si>
  <si>
    <t>Jente</t>
  </si>
  <si>
    <t>Boddin</t>
  </si>
  <si>
    <t>21-03-2015</t>
  </si>
  <si>
    <t>Thor</t>
  </si>
  <si>
    <t>08-02-2014</t>
  </si>
  <si>
    <t>Sofia</t>
  </si>
  <si>
    <t>Catteeuw</t>
  </si>
  <si>
    <t>17-03-2018</t>
  </si>
  <si>
    <t>Meisjes Kuikentjes</t>
  </si>
  <si>
    <t>Kobe</t>
  </si>
  <si>
    <t>Verbeure</t>
  </si>
  <si>
    <t>23-05-2009</t>
  </si>
  <si>
    <t>Johny</t>
  </si>
  <si>
    <t>Verstraete</t>
  </si>
  <si>
    <t>23-01-1947</t>
  </si>
  <si>
    <t>Benjamin</t>
  </si>
  <si>
    <t>Demeulenaere</t>
  </si>
  <si>
    <t>16-04-2006</t>
  </si>
  <si>
    <t>Mauro</t>
  </si>
  <si>
    <t>Crepeele</t>
  </si>
  <si>
    <t>20-01-2014</t>
  </si>
  <si>
    <t>Jules</t>
  </si>
  <si>
    <t>20-01-2009</t>
  </si>
  <si>
    <t>Deneire</t>
  </si>
  <si>
    <t>05-12-2013</t>
  </si>
  <si>
    <t>Jore</t>
  </si>
  <si>
    <t>12-08-2015</t>
  </si>
  <si>
    <t>Haeverbeke</t>
  </si>
  <si>
    <t>01-08-1964</t>
  </si>
  <si>
    <t>Baptist</t>
  </si>
  <si>
    <t>Carpentier</t>
  </si>
  <si>
    <t>08-10-2012</t>
  </si>
  <si>
    <t>Ellis</t>
  </si>
  <si>
    <t>07-04-2016</t>
  </si>
  <si>
    <t>Ismene</t>
  </si>
  <si>
    <t>13-08-2014</t>
  </si>
  <si>
    <t>June</t>
  </si>
  <si>
    <t>Vanheste</t>
  </si>
  <si>
    <t>22-06-2015</t>
  </si>
  <si>
    <t>04-02-2011</t>
  </si>
  <si>
    <t>Duhan</t>
  </si>
  <si>
    <t>26-02-2014</t>
  </si>
  <si>
    <t>Esmée-Marie</t>
  </si>
  <si>
    <t>Nijffels</t>
  </si>
  <si>
    <t>08-08-2014</t>
  </si>
  <si>
    <t>Heidelinde</t>
  </si>
  <si>
    <t>Philippaert</t>
  </si>
  <si>
    <t>24-05-1988</t>
  </si>
  <si>
    <t>Billiet</t>
  </si>
  <si>
    <t>05-10-2014</t>
  </si>
  <si>
    <t>Manou</t>
  </si>
  <si>
    <t>06-06-2014</t>
  </si>
  <si>
    <t>Yelte</t>
  </si>
  <si>
    <t>22-04-2015</t>
  </si>
  <si>
    <t>Goerlandt</t>
  </si>
  <si>
    <t>12-11-2016</t>
  </si>
  <si>
    <t>Elodie</t>
  </si>
  <si>
    <t>Vroman</t>
  </si>
  <si>
    <t>09-05-2015</t>
  </si>
  <si>
    <t>Xavier</t>
  </si>
  <si>
    <t>Roelens</t>
  </si>
  <si>
    <t>21-09-1976</t>
  </si>
  <si>
    <t>Wout</t>
  </si>
  <si>
    <t>28-10-2015</t>
  </si>
  <si>
    <t>Lennert</t>
  </si>
  <si>
    <t>Saba</t>
  </si>
  <si>
    <t>09-04-2015</t>
  </si>
  <si>
    <t>Vandenberghe</t>
  </si>
  <si>
    <t>30-08-1988</t>
  </si>
  <si>
    <t>Deblock</t>
  </si>
  <si>
    <t>16-08-2017</t>
  </si>
  <si>
    <t>Celeste</t>
  </si>
  <si>
    <t>Maeyhaert</t>
  </si>
  <si>
    <t>09-08-2006</t>
  </si>
  <si>
    <t>Zoé</t>
  </si>
  <si>
    <t>12-01-2011</t>
  </si>
  <si>
    <t>Yuna</t>
  </si>
  <si>
    <t>12-04-2011</t>
  </si>
  <si>
    <t>Katrijn</t>
  </si>
  <si>
    <t>Neirynck</t>
  </si>
  <si>
    <t>16-11-1981</t>
  </si>
  <si>
    <t>Wemel</t>
  </si>
  <si>
    <t>16-06-2014</t>
  </si>
  <si>
    <t>Estée</t>
  </si>
  <si>
    <t>16-06-2017</t>
  </si>
  <si>
    <t>Manu</t>
  </si>
  <si>
    <t>18-02-1985</t>
  </si>
  <si>
    <t>02-08-1985</t>
  </si>
  <si>
    <t>Gentil</t>
  </si>
  <si>
    <t>Matteo</t>
  </si>
  <si>
    <t>19-05-2015</t>
  </si>
  <si>
    <t>Annelies</t>
  </si>
  <si>
    <t>Vanoutrive</t>
  </si>
  <si>
    <t>17-09-1979</t>
  </si>
  <si>
    <t>Vanfleteren</t>
  </si>
  <si>
    <t>17-01-1987</t>
  </si>
  <si>
    <t>Winter</t>
  </si>
  <si>
    <t>10-02-2018</t>
  </si>
  <si>
    <t>26-01-2012</t>
  </si>
  <si>
    <t>Hanne</t>
  </si>
  <si>
    <t>Commeene</t>
  </si>
  <si>
    <t>28-12-2014</t>
  </si>
  <si>
    <t>Cis</t>
  </si>
  <si>
    <t>Lecoutre</t>
  </si>
  <si>
    <t>21-06-2012</t>
  </si>
  <si>
    <t>Deldyke</t>
  </si>
  <si>
    <t>07-04-2014</t>
  </si>
  <si>
    <t>Shana</t>
  </si>
  <si>
    <t>Bovyn</t>
  </si>
  <si>
    <t>19-10-2011</t>
  </si>
  <si>
    <t>13-07-2015</t>
  </si>
  <si>
    <t>Noud</t>
  </si>
  <si>
    <t>Boontje</t>
  </si>
  <si>
    <t>18-05-2013</t>
  </si>
  <si>
    <t>02-06-2015</t>
  </si>
  <si>
    <t>Esmée</t>
  </si>
  <si>
    <t>vandewiele</t>
  </si>
  <si>
    <t>20-05-2014</t>
  </si>
  <si>
    <t>Robin</t>
  </si>
  <si>
    <t>Favere</t>
  </si>
  <si>
    <t>26-06-2015</t>
  </si>
  <si>
    <t>Patrick</t>
  </si>
  <si>
    <t>Legein</t>
  </si>
  <si>
    <t>T.F.</t>
  </si>
  <si>
    <t>16-10-1973</t>
  </si>
  <si>
    <t>Marin</t>
  </si>
  <si>
    <t>03-07-2012</t>
  </si>
  <si>
    <t>Fayenne</t>
  </si>
  <si>
    <t>15-10-2017</t>
  </si>
  <si>
    <t>Suzanne</t>
  </si>
  <si>
    <t>12-01-2017</t>
  </si>
  <si>
    <t>Alixe</t>
  </si>
  <si>
    <t>Dekeukeleire</t>
  </si>
  <si>
    <t>22-09-2015</t>
  </si>
  <si>
    <t>Nathan</t>
  </si>
  <si>
    <t>Wyffels</t>
  </si>
  <si>
    <t>22-06-2017</t>
  </si>
  <si>
    <t>Sara</t>
  </si>
  <si>
    <t>08-11-2016</t>
  </si>
  <si>
    <t>Loes</t>
  </si>
  <si>
    <t>29-05-2015</t>
  </si>
  <si>
    <t>Milo</t>
  </si>
  <si>
    <t>24-02-2014</t>
  </si>
  <si>
    <t>Maties</t>
  </si>
  <si>
    <t>Degrendele</t>
  </si>
  <si>
    <t>22-09-2012</t>
  </si>
  <si>
    <t>Vanryckeghem</t>
  </si>
  <si>
    <t>06-02-1981</t>
  </si>
  <si>
    <t>Nyah</t>
  </si>
  <si>
    <t>15-09-2016</t>
  </si>
  <si>
    <t>Theo</t>
  </si>
  <si>
    <t>Vandemeulebroeke</t>
  </si>
  <si>
    <t>24-03-2015</t>
  </si>
  <si>
    <t>Joline</t>
  </si>
  <si>
    <t>14-01-1993</t>
  </si>
  <si>
    <t>Louic</t>
  </si>
  <si>
    <t>Vanderper</t>
  </si>
  <si>
    <t>07-08-2015</t>
  </si>
  <si>
    <t>Axelle</t>
  </si>
  <si>
    <t>11-12-2016</t>
  </si>
  <si>
    <t>Winne</t>
  </si>
  <si>
    <t>02-07-2015</t>
  </si>
  <si>
    <t>Achielle</t>
  </si>
  <si>
    <t>Ponsaerts</t>
  </si>
  <si>
    <t>08-10-2013</t>
  </si>
  <si>
    <t>Roy</t>
  </si>
  <si>
    <t>19-06-2013</t>
  </si>
  <si>
    <t>Hilde</t>
  </si>
  <si>
    <t>Dujardin</t>
  </si>
  <si>
    <t>25-09-1969</t>
  </si>
  <si>
    <t>Vanderstichele</t>
  </si>
  <si>
    <t>12-11-2015</t>
  </si>
  <si>
    <t>Britt</t>
  </si>
  <si>
    <t>De Clercq</t>
  </si>
  <si>
    <t>10-02-2001</t>
  </si>
  <si>
    <t>06-01-1995</t>
  </si>
  <si>
    <t>Emma</t>
  </si>
  <si>
    <t>08-03-2018</t>
  </si>
  <si>
    <t>Cris</t>
  </si>
  <si>
    <t>Colpaert</t>
  </si>
  <si>
    <t>Christof</t>
  </si>
  <si>
    <t>05-12-1983</t>
  </si>
  <si>
    <t>17-09-2017</t>
  </si>
  <si>
    <t>Senne</t>
  </si>
  <si>
    <t>De Spiegeleire</t>
  </si>
  <si>
    <t>10-05-2012</t>
  </si>
  <si>
    <t>Wallays</t>
  </si>
  <si>
    <t>25-01-1963</t>
  </si>
  <si>
    <t>Jack</t>
  </si>
  <si>
    <t>Turpyn</t>
  </si>
  <si>
    <t>19-01-2015</t>
  </si>
  <si>
    <t>Thielemans</t>
  </si>
  <si>
    <t>10-03-2015</t>
  </si>
  <si>
    <t>25-03-1983</t>
  </si>
  <si>
    <t>Alexander</t>
  </si>
  <si>
    <t>04-11-2012</t>
  </si>
  <si>
    <t>23-01-1990</t>
  </si>
  <si>
    <t>Flore</t>
  </si>
  <si>
    <t>12-08-2005</t>
  </si>
  <si>
    <t>Griet</t>
  </si>
  <si>
    <t>Coussens</t>
  </si>
  <si>
    <t>26-11-1985</t>
  </si>
  <si>
    <t>Clara</t>
  </si>
  <si>
    <t>Vandekerckhove</t>
  </si>
  <si>
    <t>29-09-1996</t>
  </si>
  <si>
    <t>Cindy</t>
  </si>
  <si>
    <t>30-12-1975</t>
  </si>
  <si>
    <t>Eefje</t>
  </si>
  <si>
    <t>Vankeirsbilck</t>
  </si>
  <si>
    <t>27-02-1996</t>
  </si>
  <si>
    <t>Sindy</t>
  </si>
  <si>
    <t>Vanherreweghe</t>
  </si>
  <si>
    <t>14-08-1979</t>
  </si>
  <si>
    <t>28-07-1980</t>
  </si>
  <si>
    <t>Eveline</t>
  </si>
  <si>
    <t>16-03-1987</t>
  </si>
  <si>
    <t>Michel</t>
  </si>
  <si>
    <t>Dejaeghere</t>
  </si>
  <si>
    <t>21-12-2016</t>
  </si>
  <si>
    <t>02-09-1985</t>
  </si>
  <si>
    <t>Eloise</t>
  </si>
  <si>
    <t>Hanssens</t>
  </si>
  <si>
    <t>28-09-2012</t>
  </si>
  <si>
    <t>Laurent</t>
  </si>
  <si>
    <t>14-01-1984</t>
  </si>
  <si>
    <t>Levi</t>
  </si>
  <si>
    <t>10-08-2016</t>
  </si>
  <si>
    <t>02-09-2015</t>
  </si>
  <si>
    <t>16-04-2017</t>
  </si>
  <si>
    <t>Sharona</t>
  </si>
  <si>
    <t>Karssen</t>
  </si>
  <si>
    <t>10-05-1994</t>
  </si>
  <si>
    <t>Hellyn</t>
  </si>
  <si>
    <t>22-11-1985</t>
  </si>
  <si>
    <t>Andros</t>
  </si>
  <si>
    <t>Deweirdt</t>
  </si>
  <si>
    <t>26-08-2014</t>
  </si>
  <si>
    <t>Nette</t>
  </si>
  <si>
    <t>22-05-2012</t>
  </si>
  <si>
    <t>27-02-1988</t>
  </si>
  <si>
    <t>Bardo</t>
  </si>
  <si>
    <t>19-10-2013</t>
  </si>
  <si>
    <t>Noor</t>
  </si>
  <si>
    <t>Baihi</t>
  </si>
  <si>
    <t>07-08-2013</t>
  </si>
  <si>
    <t>Gibryl</t>
  </si>
  <si>
    <t>Agham</t>
  </si>
  <si>
    <t>07-09-2015</t>
  </si>
  <si>
    <t>Ella-Marie</t>
  </si>
  <si>
    <t>Vandeputte</t>
  </si>
  <si>
    <t>20-05-2010</t>
  </si>
  <si>
    <t>Noran</t>
  </si>
  <si>
    <t>Verschoot</t>
  </si>
  <si>
    <t>09-06-2017</t>
  </si>
  <si>
    <t>Duyck</t>
  </si>
  <si>
    <t>09-01-1953</t>
  </si>
  <si>
    <t>Jeffry</t>
  </si>
  <si>
    <t>Castelein</t>
  </si>
  <si>
    <t>16-09-1974</t>
  </si>
  <si>
    <t>Ines</t>
  </si>
  <si>
    <t>21-07-1977</t>
  </si>
  <si>
    <t>Marie - Ange</t>
  </si>
  <si>
    <t>22-04-2010</t>
  </si>
  <si>
    <t>Aurélien</t>
  </si>
  <si>
    <t>13-09-2007</t>
  </si>
  <si>
    <t>Josephine - Charlotte</t>
  </si>
  <si>
    <t>17-12-2005</t>
  </si>
  <si>
    <t>Joost</t>
  </si>
  <si>
    <t>26-05-1974</t>
  </si>
  <si>
    <t>24-12-1984</t>
  </si>
  <si>
    <t>Ann -Sophie</t>
  </si>
  <si>
    <t>23-07-1987</t>
  </si>
  <si>
    <t>Roel</t>
  </si>
  <si>
    <t>Dewyn</t>
  </si>
  <si>
    <t>Debeurme</t>
  </si>
  <si>
    <t>24-04-1983</t>
  </si>
  <si>
    <t>Romanie - Adriana</t>
  </si>
  <si>
    <t>Dewaele</t>
  </si>
  <si>
    <t>07-09-2011</t>
  </si>
  <si>
    <t>Nans</t>
  </si>
  <si>
    <t>Lemant</t>
  </si>
  <si>
    <t>12-04-1973</t>
  </si>
  <si>
    <t>Roose</t>
  </si>
  <si>
    <t>22-05-2013</t>
  </si>
  <si>
    <t>16-07-2013</t>
  </si>
  <si>
    <t>Lander</t>
  </si>
  <si>
    <t>13-10-2011</t>
  </si>
  <si>
    <t>Dhulst</t>
  </si>
  <si>
    <t>24-06-2013</t>
  </si>
  <si>
    <t>Loïc</t>
  </si>
  <si>
    <t>02-05-2011</t>
  </si>
  <si>
    <t>Pierre</t>
  </si>
  <si>
    <t>Thurman</t>
  </si>
  <si>
    <t>26-04-2016</t>
  </si>
  <si>
    <t>Cécile</t>
  </si>
  <si>
    <t>07-06-2012</t>
  </si>
  <si>
    <t>Brent</t>
  </si>
  <si>
    <t>Wuyts</t>
  </si>
  <si>
    <t>13-05-2007</t>
  </si>
  <si>
    <t>Busschaert</t>
  </si>
  <si>
    <t>02-05-1976</t>
  </si>
  <si>
    <t>08-04-2012</t>
  </si>
  <si>
    <t>31-08-2014</t>
  </si>
  <si>
    <t>Kimberley</t>
  </si>
  <si>
    <t>02-07-1988</t>
  </si>
  <si>
    <t>Mounir</t>
  </si>
  <si>
    <t>Algham</t>
  </si>
  <si>
    <t>25-08-1981</t>
  </si>
  <si>
    <t>Vasseur</t>
  </si>
  <si>
    <t>08-08-2007</t>
  </si>
  <si>
    <t>Guillemyn</t>
  </si>
  <si>
    <t>24-09-1966</t>
  </si>
  <si>
    <t>Albert</t>
  </si>
  <si>
    <t>22-09-1952</t>
  </si>
  <si>
    <t>Cédric</t>
  </si>
  <si>
    <t>Verbeeck</t>
  </si>
  <si>
    <t>22-07-1988</t>
  </si>
  <si>
    <t>Devriese</t>
  </si>
  <si>
    <t>12-12-2014</t>
  </si>
  <si>
    <t>28-01-2012</t>
  </si>
  <si>
    <t>Decottenier</t>
  </si>
  <si>
    <t>07-09-1968</t>
  </si>
  <si>
    <t>Philippe</t>
  </si>
  <si>
    <t>Ryssaert</t>
  </si>
  <si>
    <t>27-07-1957</t>
  </si>
  <si>
    <t>Nanou</t>
  </si>
  <si>
    <t>Demuynck</t>
  </si>
  <si>
    <t>13-12-2011</t>
  </si>
  <si>
    <t>Bo</t>
  </si>
  <si>
    <t>L'hoëst</t>
  </si>
  <si>
    <t>03-10-2011</t>
  </si>
  <si>
    <t>Lotte</t>
  </si>
  <si>
    <t>09-12-2009</t>
  </si>
  <si>
    <t>Elize</t>
  </si>
  <si>
    <t>Coussement</t>
  </si>
  <si>
    <t>21-10-2015</t>
  </si>
  <si>
    <t>Leila</t>
  </si>
  <si>
    <t>Haerynck</t>
  </si>
  <si>
    <t>Vince</t>
  </si>
  <si>
    <t>15-05-2013</t>
  </si>
  <si>
    <t>29-10-2016</t>
  </si>
  <si>
    <t>Tine</t>
  </si>
  <si>
    <t>16-12-1989</t>
  </si>
  <si>
    <t>Deloddere</t>
  </si>
  <si>
    <t>28-10-2011</t>
  </si>
  <si>
    <t>Rousseau Quintero</t>
  </si>
  <si>
    <t>18-02-2014</t>
  </si>
  <si>
    <t>Sylvie</t>
  </si>
  <si>
    <t>19-06-1980</t>
  </si>
  <si>
    <t>Elise</t>
  </si>
  <si>
    <t>Caes</t>
  </si>
  <si>
    <t>13-12-2007</t>
  </si>
  <si>
    <t>Frennet</t>
  </si>
  <si>
    <t>05-05-2010</t>
  </si>
  <si>
    <t>Rony</t>
  </si>
  <si>
    <t>Verhulst</t>
  </si>
  <si>
    <t>26-07-1962</t>
  </si>
  <si>
    <t>29-10-1964</t>
  </si>
  <si>
    <t>Yara</t>
  </si>
  <si>
    <t>Tytgat</t>
  </si>
  <si>
    <t>27-03-2009</t>
  </si>
  <si>
    <t>Rudy</t>
  </si>
  <si>
    <t>Cruyt</t>
  </si>
  <si>
    <t>06-10-1964</t>
  </si>
  <si>
    <t>Ninette</t>
  </si>
  <si>
    <t>Cilli</t>
  </si>
  <si>
    <t>14-02-2015</t>
  </si>
  <si>
    <t>Fabrice</t>
  </si>
  <si>
    <t>13-12-2012</t>
  </si>
  <si>
    <t>Jens</t>
  </si>
  <si>
    <t>Vandierendonck</t>
  </si>
  <si>
    <t>24-11-2014</t>
  </si>
  <si>
    <t>Amalia</t>
  </si>
  <si>
    <t>Verplaetse</t>
  </si>
  <si>
    <t>04-06-2010</t>
  </si>
  <si>
    <t>Eline</t>
  </si>
  <si>
    <t>21-01-2010</t>
  </si>
  <si>
    <t>Mussely</t>
  </si>
  <si>
    <t>13-08-1961</t>
  </si>
  <si>
    <t>Verschaeve</t>
  </si>
  <si>
    <t>05-06-1959</t>
  </si>
  <si>
    <t>15-06-1972</t>
  </si>
  <si>
    <t>Vanhaverbeke</t>
  </si>
  <si>
    <t>17-07-1973</t>
  </si>
  <si>
    <t>Devriendt</t>
  </si>
  <si>
    <t>05-01-1983</t>
  </si>
  <si>
    <t>Sverre</t>
  </si>
  <si>
    <t>Bonte</t>
  </si>
  <si>
    <t>12-04-2012</t>
  </si>
  <si>
    <t>Seppe</t>
  </si>
  <si>
    <t>28-03-2015</t>
  </si>
  <si>
    <t>Feys</t>
  </si>
  <si>
    <t>01-06-1987</t>
  </si>
  <si>
    <t>29-07-2010</t>
  </si>
  <si>
    <t>Josephine</t>
  </si>
  <si>
    <t>Sengier</t>
  </si>
  <si>
    <t>26-06-2012</t>
  </si>
  <si>
    <t>Delbeke</t>
  </si>
  <si>
    <t>19-08-2015</t>
  </si>
  <si>
    <t>Mannekens</t>
  </si>
  <si>
    <t>23-11-2015</t>
  </si>
  <si>
    <t>Eva</t>
  </si>
  <si>
    <t>Baele</t>
  </si>
  <si>
    <t>06-10-2015</t>
  </si>
  <si>
    <t>Margot</t>
  </si>
  <si>
    <t>14-01-2015</t>
  </si>
  <si>
    <t>Ine</t>
  </si>
  <si>
    <t>02-04-2012</t>
  </si>
  <si>
    <t>24-01-2012</t>
  </si>
  <si>
    <t>Pieter</t>
  </si>
  <si>
    <t>19-11-1984</t>
  </si>
  <si>
    <t>Speelmans</t>
  </si>
  <si>
    <t>06-09-2010</t>
  </si>
  <si>
    <t>Anouk</t>
  </si>
  <si>
    <t>08-07-2007</t>
  </si>
  <si>
    <t>Vanhoenacker</t>
  </si>
  <si>
    <t>18-08-2016</t>
  </si>
  <si>
    <t>Hafez</t>
  </si>
  <si>
    <t>Henchini</t>
  </si>
  <si>
    <t>12-12-2015</t>
  </si>
  <si>
    <t>Deslé</t>
  </si>
  <si>
    <t>30-03-1993</t>
  </si>
  <si>
    <t>Defeyter</t>
  </si>
  <si>
    <t>29-09-1995</t>
  </si>
  <si>
    <t>Arthuur</t>
  </si>
  <si>
    <t>Samyn</t>
  </si>
  <si>
    <t>26-07-2010</t>
  </si>
  <si>
    <t>Vanthournout</t>
  </si>
  <si>
    <t>04-08-2010</t>
  </si>
  <si>
    <t>Ties</t>
  </si>
  <si>
    <t>03-10-2010</t>
  </si>
  <si>
    <t>09-01-2011</t>
  </si>
  <si>
    <t>Arnout</t>
  </si>
  <si>
    <t>Verpoort</t>
  </si>
  <si>
    <t>23-07-2011</t>
  </si>
  <si>
    <t>24-02-2012</t>
  </si>
  <si>
    <t>16-05-2012</t>
  </si>
  <si>
    <t>Poot</t>
  </si>
  <si>
    <t>Maxime</t>
  </si>
  <si>
    <t>Verreist</t>
  </si>
  <si>
    <t>12-10-2012</t>
  </si>
  <si>
    <t>05-11-2012</t>
  </si>
  <si>
    <t>Andres</t>
  </si>
  <si>
    <t>Rosseel</t>
  </si>
  <si>
    <t>13-12-2013</t>
  </si>
  <si>
    <t>Martial</t>
  </si>
  <si>
    <t>Wyseur</t>
  </si>
  <si>
    <t>14-05-2014</t>
  </si>
  <si>
    <t>07-07-2014</t>
  </si>
  <si>
    <t>Hebe</t>
  </si>
  <si>
    <t>Gekiere</t>
  </si>
  <si>
    <t>Nina</t>
  </si>
  <si>
    <t>Wulstecke</t>
  </si>
  <si>
    <t>07-12-2014</t>
  </si>
  <si>
    <t>06-01-2015</t>
  </si>
  <si>
    <t>Segers</t>
  </si>
  <si>
    <t>04-03-2015</t>
  </si>
  <si>
    <t>Fons</t>
  </si>
  <si>
    <t>Vandersmissen</t>
  </si>
  <si>
    <t>25-03-2015</t>
  </si>
  <si>
    <t>Sia</t>
  </si>
  <si>
    <t>Maelle</t>
  </si>
  <si>
    <t>20-10-2015</t>
  </si>
  <si>
    <t>Nore</t>
  </si>
  <si>
    <t>29-10-2015</t>
  </si>
  <si>
    <t>Verriest</t>
  </si>
  <si>
    <t>30-11-2015</t>
  </si>
  <si>
    <t>Catry</t>
  </si>
  <si>
    <t>30-05-2016</t>
  </si>
  <si>
    <t>Lore</t>
  </si>
  <si>
    <t>Burgraeve</t>
  </si>
  <si>
    <t>25-09-2016</t>
  </si>
  <si>
    <t>Kira</t>
  </si>
  <si>
    <t>Decabooter</t>
  </si>
  <si>
    <t>24-02-1999</t>
  </si>
  <si>
    <t>Lowiek</t>
  </si>
  <si>
    <t>07-11-2016</t>
  </si>
  <si>
    <t>Chi wai</t>
  </si>
  <si>
    <t>Loh</t>
  </si>
  <si>
    <t>13-01-2007</t>
  </si>
  <si>
    <t>Gouwy</t>
  </si>
  <si>
    <t>24-05-1970</t>
  </si>
  <si>
    <t>Leonie</t>
  </si>
  <si>
    <t>09-04-2013</t>
  </si>
  <si>
    <t>Demasure</t>
  </si>
  <si>
    <t>18-07-1990</t>
  </si>
  <si>
    <t>Elay</t>
  </si>
  <si>
    <t>Lepoutre</t>
  </si>
  <si>
    <t>03-04-2015</t>
  </si>
  <si>
    <t>Joya</t>
  </si>
  <si>
    <t>29-09-2012</t>
  </si>
  <si>
    <t>Pedro</t>
  </si>
  <si>
    <t>18-04-1983</t>
  </si>
  <si>
    <t>Maximo</t>
  </si>
  <si>
    <t>08-04-2019</t>
  </si>
  <si>
    <t>21-02-2018</t>
  </si>
  <si>
    <t>Lauwers</t>
  </si>
  <si>
    <t>28-03-2017</t>
  </si>
  <si>
    <t>Pieter-Willem</t>
  </si>
  <si>
    <t>BEKAERT</t>
  </si>
  <si>
    <t>10-01-1995</t>
  </si>
  <si>
    <t>Odette</t>
  </si>
  <si>
    <t>Vanlerberghe</t>
  </si>
  <si>
    <t>04-01-2017</t>
  </si>
  <si>
    <t>09-11-2009</t>
  </si>
  <si>
    <t>Lola</t>
  </si>
  <si>
    <t>22-10-2009</t>
  </si>
  <si>
    <t>Cilou</t>
  </si>
  <si>
    <t>19-06-2015</t>
  </si>
  <si>
    <t>Matthias</t>
  </si>
  <si>
    <t>20-03-1984</t>
  </si>
  <si>
    <t>Krist</t>
  </si>
  <si>
    <t>15-01-1968</t>
  </si>
  <si>
    <t>Julien</t>
  </si>
  <si>
    <t>05-10-2017</t>
  </si>
  <si>
    <t>Ralph</t>
  </si>
  <si>
    <t>20-05-2015</t>
  </si>
  <si>
    <t>Stefaan</t>
  </si>
  <si>
    <t>Bovijn</t>
  </si>
  <si>
    <t>28-07-1972</t>
  </si>
  <si>
    <t>31-05-2016</t>
  </si>
  <si>
    <t>Sienna</t>
  </si>
  <si>
    <t>Huyghe</t>
  </si>
  <si>
    <t>21-08-2015</t>
  </si>
  <si>
    <t>13-04-2016</t>
  </si>
  <si>
    <t>Yserbyt</t>
  </si>
  <si>
    <t>25-06-1963</t>
  </si>
  <si>
    <t>Remie</t>
  </si>
  <si>
    <t>Desmedt</t>
  </si>
  <si>
    <t>01-04-2016</t>
  </si>
  <si>
    <t>Thibeau</t>
  </si>
  <si>
    <t>Vandecasteele</t>
  </si>
  <si>
    <t>04-05-2010</t>
  </si>
  <si>
    <t>Vervaeck</t>
  </si>
  <si>
    <t>13-09-2014</t>
  </si>
  <si>
    <t>12-05-2017</t>
  </si>
  <si>
    <t>Spiessens</t>
  </si>
  <si>
    <t>22-08-1987</t>
  </si>
  <si>
    <t>Calcoen</t>
  </si>
  <si>
    <t>02-10-1981</t>
  </si>
  <si>
    <t>Ieme</t>
  </si>
  <si>
    <t>08-09-2009</t>
  </si>
  <si>
    <t>Arno</t>
  </si>
  <si>
    <t>Stragier</t>
  </si>
  <si>
    <t>06-04-2010</t>
  </si>
  <si>
    <t>03-06-2001</t>
  </si>
  <si>
    <t>Dick</t>
  </si>
  <si>
    <t>30-10-2014</t>
  </si>
  <si>
    <t>Fleur</t>
  </si>
  <si>
    <t>26-07-2012</t>
  </si>
  <si>
    <t>04-04-1986</t>
  </si>
  <si>
    <t>Vanderstraete</t>
  </si>
  <si>
    <t>27-07-2012</t>
  </si>
  <si>
    <t>13-04-2017</t>
  </si>
  <si>
    <t>Geselle</t>
  </si>
  <si>
    <t>10-02-2017</t>
  </si>
  <si>
    <t>Bates</t>
  </si>
  <si>
    <t>15-03-2017</t>
  </si>
  <si>
    <t>Jinte</t>
  </si>
  <si>
    <t>Biesbrouck Lowie</t>
  </si>
  <si>
    <t>19-10-2016</t>
  </si>
  <si>
    <t>15-04-2012</t>
  </si>
  <si>
    <t>Jae-Lynn</t>
  </si>
  <si>
    <t>23-02-2015</t>
  </si>
  <si>
    <t>Jaliyah</t>
  </si>
  <si>
    <t>20-08-2018</t>
  </si>
  <si>
    <t>07-01-2019</t>
  </si>
  <si>
    <t>Malin</t>
  </si>
  <si>
    <t>20-10-2016</t>
  </si>
  <si>
    <t>Ahmed</t>
  </si>
  <si>
    <t>Hameg</t>
  </si>
  <si>
    <t>27-07-1980</t>
  </si>
  <si>
    <t>Milenko</t>
  </si>
  <si>
    <t>19-10-2006</t>
  </si>
  <si>
    <t>Aléxia</t>
  </si>
  <si>
    <t>Vandersaenen</t>
  </si>
  <si>
    <t>23-11-2017</t>
  </si>
  <si>
    <t>Behaeghe</t>
  </si>
  <si>
    <t>25-06-2018</t>
  </si>
  <si>
    <t>Missiant</t>
  </si>
  <si>
    <t>11-10-1980</t>
  </si>
  <si>
    <t>23-12-2017</t>
  </si>
  <si>
    <t>Claerhout</t>
  </si>
  <si>
    <t>22-12-2010</t>
  </si>
  <si>
    <t>24-08-2007</t>
  </si>
  <si>
    <t>02-02-2010</t>
  </si>
  <si>
    <t>De Caigny</t>
  </si>
  <si>
    <t>16-05-2014</t>
  </si>
  <si>
    <t>Verbrugghe</t>
  </si>
  <si>
    <t>20-09-2016</t>
  </si>
  <si>
    <t>Amélie</t>
  </si>
  <si>
    <t>Vervaet</t>
  </si>
  <si>
    <t>Van Belle</t>
  </si>
  <si>
    <t>25-08-2015</t>
  </si>
  <si>
    <t>16-07-1978</t>
  </si>
  <si>
    <t>Nand</t>
  </si>
  <si>
    <t>28-04-2018</t>
  </si>
  <si>
    <t>10-05-2017</t>
  </si>
  <si>
    <t>Dumortier</t>
  </si>
  <si>
    <t>16-05-2015</t>
  </si>
  <si>
    <t>Lily</t>
  </si>
  <si>
    <t>Mercedes</t>
  </si>
  <si>
    <t>Bouve</t>
  </si>
  <si>
    <t>29-05-2012</t>
  </si>
  <si>
    <t>14-02-2014</t>
  </si>
  <si>
    <t>Ylias</t>
  </si>
  <si>
    <t>Wittocx</t>
  </si>
  <si>
    <t>16-05-2008</t>
  </si>
  <si>
    <t>Yaoundé</t>
  </si>
  <si>
    <t>26-11-2004</t>
  </si>
  <si>
    <t>Stefanie</t>
  </si>
  <si>
    <t>31-07-1981</t>
  </si>
  <si>
    <t>Quinten</t>
  </si>
  <si>
    <t>Malisse</t>
  </si>
  <si>
    <t>19-01-2007</t>
  </si>
  <si>
    <t>Pauline</t>
  </si>
  <si>
    <t>Meurisse</t>
  </si>
  <si>
    <t>11-05-2016</t>
  </si>
  <si>
    <t>Jonah</t>
  </si>
  <si>
    <t>Kemseke</t>
  </si>
  <si>
    <t>26-07-2016</t>
  </si>
  <si>
    <t>Deboiserie</t>
  </si>
  <si>
    <t>24-10-2017</t>
  </si>
  <si>
    <t>22-01-2013</t>
  </si>
  <si>
    <t>Ellemarie</t>
  </si>
  <si>
    <t>Platteau</t>
  </si>
  <si>
    <t>17-09-2016</t>
  </si>
  <si>
    <t>08-07-2014</t>
  </si>
  <si>
    <t>Aydenn</t>
  </si>
  <si>
    <t>Opsomer</t>
  </si>
  <si>
    <t>19-11-2015</t>
  </si>
  <si>
    <t>Tristan</t>
  </si>
  <si>
    <t>Van Durme</t>
  </si>
  <si>
    <t>25-01-2017</t>
  </si>
  <si>
    <t>Joël</t>
  </si>
  <si>
    <t>De Backer</t>
  </si>
  <si>
    <t>29-07-1987</t>
  </si>
  <si>
    <t>Féline</t>
  </si>
  <si>
    <t>Eugenie</t>
  </si>
  <si>
    <t>Van Lierde</t>
  </si>
  <si>
    <t>06-04-2016</t>
  </si>
  <si>
    <t>Nys</t>
  </si>
  <si>
    <t>13-08-2012</t>
  </si>
  <si>
    <t>Anyssa-Lee</t>
  </si>
  <si>
    <t>Van Damme</t>
  </si>
  <si>
    <t>23-04-2015</t>
  </si>
  <si>
    <t>Maroo</t>
  </si>
  <si>
    <t>24-03-2018</t>
  </si>
  <si>
    <t>Blijkers</t>
  </si>
  <si>
    <t>09-08-2000</t>
  </si>
  <si>
    <t>Soetaert</t>
  </si>
  <si>
    <t>Abel</t>
  </si>
  <si>
    <t>09-05-2017</t>
  </si>
  <si>
    <t>Luka</t>
  </si>
  <si>
    <t>Vercruysse</t>
  </si>
  <si>
    <t>11-12-2018</t>
  </si>
  <si>
    <t>Follens</t>
  </si>
  <si>
    <t>16-07-2012</t>
  </si>
  <si>
    <t>28-04-2014</t>
  </si>
  <si>
    <t>Alla</t>
  </si>
  <si>
    <t>Benaou</t>
  </si>
  <si>
    <t>23-04-2018</t>
  </si>
  <si>
    <t>Suzan</t>
  </si>
  <si>
    <t>Van Hove</t>
  </si>
  <si>
    <t>07-01-2016</t>
  </si>
  <si>
    <t>Suze</t>
  </si>
  <si>
    <t>13-07-2018</t>
  </si>
  <si>
    <t>Gabriel</t>
  </si>
  <si>
    <t>Dycaj</t>
  </si>
  <si>
    <t>19-11-2012</t>
  </si>
  <si>
    <t>Litaer</t>
  </si>
  <si>
    <t>06-04-2017</t>
  </si>
  <si>
    <t>Ilyan</t>
  </si>
  <si>
    <t>Horré</t>
  </si>
  <si>
    <t>04-04-2007</t>
  </si>
  <si>
    <t>03-09-1977</t>
  </si>
  <si>
    <t>Aline</t>
  </si>
  <si>
    <t>Lambert</t>
  </si>
  <si>
    <t>09-04-2017</t>
  </si>
  <si>
    <t>Niel</t>
  </si>
  <si>
    <t>11-12-2015</t>
  </si>
  <si>
    <t>Juliet</t>
  </si>
  <si>
    <t>Van Ryckeghem</t>
  </si>
  <si>
    <t>12-06-2017</t>
  </si>
  <si>
    <t>04-09-2013</t>
  </si>
  <si>
    <t>23-06-2014</t>
  </si>
  <si>
    <t>14-11-2015</t>
  </si>
  <si>
    <t>09-03-2015</t>
  </si>
  <si>
    <t>Feliz</t>
  </si>
  <si>
    <t>Vanfletteren</t>
  </si>
  <si>
    <t>02-02-2016</t>
  </si>
  <si>
    <t>Siham</t>
  </si>
  <si>
    <t>Bouaaich Tifani</t>
  </si>
  <si>
    <t>14-12-2014</t>
  </si>
  <si>
    <t>Ella -Marie</t>
  </si>
  <si>
    <t>Govaert</t>
  </si>
  <si>
    <t>14-03-2014</t>
  </si>
  <si>
    <t>Delcour</t>
  </si>
  <si>
    <t>24-10-2014</t>
  </si>
  <si>
    <t>Fouboure A.A. Eman.</t>
  </si>
  <si>
    <t>Bambara</t>
  </si>
  <si>
    <t>23-09-2016</t>
  </si>
  <si>
    <t>27-03-2014</t>
  </si>
  <si>
    <t>Marélie</t>
  </si>
  <si>
    <t>Goyens</t>
  </si>
  <si>
    <t>01-10-2016</t>
  </si>
  <si>
    <t>Arnoud</t>
  </si>
  <si>
    <t>01-10-2018</t>
  </si>
  <si>
    <t>Pauwels</t>
  </si>
  <si>
    <t>15-01-2015</t>
  </si>
  <si>
    <t>12-07-1978</t>
  </si>
  <si>
    <t>Shirin</t>
  </si>
  <si>
    <t>16-01-2014</t>
  </si>
  <si>
    <t>Nora</t>
  </si>
  <si>
    <t>25-05-2018</t>
  </si>
  <si>
    <t>Ooghe</t>
  </si>
  <si>
    <t>02-12-2018</t>
  </si>
  <si>
    <t>18-01-2016</t>
  </si>
  <si>
    <t>Vervaeke</t>
  </si>
  <si>
    <t>13-07-2017</t>
  </si>
  <si>
    <t>Amber</t>
  </si>
  <si>
    <t>Meersman</t>
  </si>
  <si>
    <t>09-02-2011</t>
  </si>
  <si>
    <t>01-09-1984</t>
  </si>
  <si>
    <t>Batiste</t>
  </si>
  <si>
    <t>21-10-2017</t>
  </si>
  <si>
    <t>03-08-1989</t>
  </si>
  <si>
    <t>08-09-2017</t>
  </si>
  <si>
    <t>Vanwymelbeke</t>
  </si>
  <si>
    <t>23-06-2015</t>
  </si>
  <si>
    <t>Commeyne</t>
  </si>
  <si>
    <t>18-05-1988</t>
  </si>
  <si>
    <t>Lily-Rose</t>
  </si>
  <si>
    <t>20-02-2017</t>
  </si>
  <si>
    <t>Alejandro</t>
  </si>
  <si>
    <t>Gysens</t>
  </si>
  <si>
    <t>19-05-2017</t>
  </si>
  <si>
    <t>28-01-2013</t>
  </si>
  <si>
    <t>16-02-2017</t>
  </si>
  <si>
    <t>Marcel</t>
  </si>
  <si>
    <t>09-01-2017</t>
  </si>
  <si>
    <t>Fenna</t>
  </si>
  <si>
    <t>Vermandere</t>
  </si>
  <si>
    <t>11-09-2014</t>
  </si>
  <si>
    <t>Imani</t>
  </si>
  <si>
    <t>24-03-2012</t>
  </si>
  <si>
    <t>30-10-2006</t>
  </si>
  <si>
    <t>Eli</t>
  </si>
  <si>
    <t>19-08-2017</t>
  </si>
  <si>
    <t>25-05-2016</t>
  </si>
  <si>
    <t>Roya</t>
  </si>
  <si>
    <t>Ouhada</t>
  </si>
  <si>
    <t>Hiba</t>
  </si>
  <si>
    <t>Oudaha</t>
  </si>
  <si>
    <t>21-07-2013</t>
  </si>
  <si>
    <t>Ferdi</t>
  </si>
  <si>
    <t>Lamiere</t>
  </si>
  <si>
    <t>08-07-1954</t>
  </si>
  <si>
    <t>30-04-1994</t>
  </si>
  <si>
    <t>Marilou</t>
  </si>
  <si>
    <t>06-07-2019</t>
  </si>
  <si>
    <t>Claudia</t>
  </si>
  <si>
    <t>Soenens</t>
  </si>
  <si>
    <t>08-04-1966</t>
  </si>
  <si>
    <t>Leo</t>
  </si>
  <si>
    <t>Verhelst</t>
  </si>
  <si>
    <t>/</t>
  </si>
  <si>
    <t>2018-06-28</t>
  </si>
  <si>
    <t>Jongens Kuikentje</t>
  </si>
  <si>
    <t>Gust</t>
  </si>
  <si>
    <t xml:space="preserve">Van Lierde </t>
  </si>
  <si>
    <t>Lara</t>
  </si>
  <si>
    <t>Mattelaer</t>
  </si>
  <si>
    <t>ABMarke</t>
  </si>
  <si>
    <t>2016-08-22</t>
  </si>
  <si>
    <t>meisjes eendjes</t>
  </si>
  <si>
    <t>D'Hondt</t>
  </si>
  <si>
    <t>2016-09-25</t>
  </si>
  <si>
    <t>jongens eendjes</t>
  </si>
  <si>
    <t>Samain</t>
  </si>
  <si>
    <t>Wevelgem</t>
  </si>
  <si>
    <t>2016-03-07</t>
  </si>
  <si>
    <t>Willemyns</t>
  </si>
  <si>
    <t>2017-04-02</t>
  </si>
  <si>
    <t>De Meij</t>
  </si>
  <si>
    <t>2015-01-20</t>
  </si>
  <si>
    <t>meisjes benjamins</t>
  </si>
  <si>
    <t>Céleste</t>
  </si>
  <si>
    <t>2014-06-03</t>
  </si>
  <si>
    <t>Jakob</t>
  </si>
  <si>
    <t>Van Beneden</t>
  </si>
  <si>
    <t>Abmarke</t>
  </si>
  <si>
    <t>2015-07-09</t>
  </si>
  <si>
    <t>jongens benjamins</t>
  </si>
  <si>
    <t>Cériel</t>
  </si>
  <si>
    <t>Goemaere</t>
  </si>
  <si>
    <t>AB marke</t>
  </si>
  <si>
    <t>2015-05-31</t>
  </si>
  <si>
    <t>2015-05-16</t>
  </si>
  <si>
    <t>2014-06-01</t>
  </si>
  <si>
    <t>Tille</t>
  </si>
  <si>
    <t>Persyn</t>
  </si>
  <si>
    <t xml:space="preserve">Isa </t>
  </si>
  <si>
    <t>Verbrugge</t>
  </si>
  <si>
    <t>ABM</t>
  </si>
  <si>
    <t>Deneut</t>
  </si>
  <si>
    <t>Joena</t>
  </si>
  <si>
    <t>Dapalo</t>
  </si>
  <si>
    <t>meisjes pupillen</t>
  </si>
  <si>
    <t>Lukas</t>
  </si>
  <si>
    <t>2013-01-28</t>
  </si>
  <si>
    <t>Jongens pupillen</t>
  </si>
  <si>
    <t>Vandersteene</t>
  </si>
  <si>
    <t>2013-07-25</t>
  </si>
  <si>
    <t>Lutin</t>
  </si>
  <si>
    <t>2010-10-03</t>
  </si>
  <si>
    <t>Meisjes miniemen</t>
  </si>
  <si>
    <t>Vanmarcke</t>
  </si>
  <si>
    <t>2011-11-08</t>
  </si>
  <si>
    <t>2009-08-02</t>
  </si>
  <si>
    <t>meisjes kadetten</t>
  </si>
  <si>
    <t>D'haene</t>
  </si>
  <si>
    <t>Individueel</t>
  </si>
  <si>
    <t>2003-08-25</t>
  </si>
  <si>
    <t>dames juniores</t>
  </si>
  <si>
    <t>Celestine</t>
  </si>
  <si>
    <t>Leenknegt</t>
  </si>
  <si>
    <t>1999-08-17</t>
  </si>
  <si>
    <t>dames seniores 1</t>
  </si>
  <si>
    <t>RTL</t>
  </si>
  <si>
    <t>1989-04-29</t>
  </si>
  <si>
    <t>dames seniores 2</t>
  </si>
  <si>
    <t>Timmermans</t>
  </si>
  <si>
    <t>1981-03-28</t>
  </si>
  <si>
    <t>heren veteranen 1</t>
  </si>
  <si>
    <t>Caron</t>
  </si>
  <si>
    <t>1957-05-08</t>
  </si>
  <si>
    <t>heren veteranen 3</t>
  </si>
  <si>
    <t>Jerom</t>
  </si>
  <si>
    <t>Van Biervliet</t>
  </si>
  <si>
    <t>Kamiel</t>
  </si>
  <si>
    <t>De rynck</t>
  </si>
  <si>
    <t>Ovaere</t>
  </si>
  <si>
    <t>Plysier</t>
  </si>
  <si>
    <t>marke</t>
  </si>
  <si>
    <t>Lanneau</t>
  </si>
  <si>
    <t>Somila</t>
  </si>
  <si>
    <t>G sport</t>
  </si>
  <si>
    <t xml:space="preserve">Jason </t>
  </si>
  <si>
    <t>Vanrenterghem</t>
  </si>
  <si>
    <t>AVI</t>
  </si>
  <si>
    <t>Michele</t>
  </si>
  <si>
    <t>Comeyne</t>
  </si>
  <si>
    <t>John</t>
  </si>
  <si>
    <t>Van Heuvel</t>
  </si>
  <si>
    <t>Vic</t>
  </si>
  <si>
    <t>Freya</t>
  </si>
  <si>
    <t>Lewyllie</t>
  </si>
  <si>
    <t>Delrycke</t>
  </si>
  <si>
    <t>Ve</t>
  </si>
  <si>
    <t>Verkinderen</t>
  </si>
  <si>
    <t>Emmy</t>
  </si>
  <si>
    <t>Clarysse</t>
  </si>
  <si>
    <t>Rube</t>
  </si>
  <si>
    <t>Gerard</t>
  </si>
  <si>
    <t>Dancette</t>
  </si>
  <si>
    <t>Lian</t>
  </si>
  <si>
    <t>Demeester</t>
  </si>
  <si>
    <t>Jax</t>
  </si>
  <si>
    <t>Messiasen</t>
  </si>
  <si>
    <t>jongens kuikentjes</t>
  </si>
  <si>
    <t>CNudde</t>
  </si>
  <si>
    <t>Nazaret</t>
  </si>
  <si>
    <t>Lise</t>
  </si>
  <si>
    <t>Vanbeneden</t>
  </si>
  <si>
    <t>kortrijk</t>
  </si>
  <si>
    <t>Tesfahun</t>
  </si>
  <si>
    <t>Van Cauwenberghe</t>
  </si>
  <si>
    <t>jongens miniemen</t>
  </si>
  <si>
    <t>Samia</t>
  </si>
  <si>
    <t>dames sportiva's 2</t>
  </si>
  <si>
    <t xml:space="preserve">Pieter </t>
  </si>
  <si>
    <t>Bernaert</t>
  </si>
  <si>
    <t>Marieke</t>
  </si>
  <si>
    <t>Mispelaere</t>
  </si>
  <si>
    <t>Scherpereel</t>
  </si>
  <si>
    <t>Kevin</t>
  </si>
  <si>
    <t>Cnudde</t>
  </si>
  <si>
    <t>Vannevel</t>
  </si>
  <si>
    <t>Birgin</t>
  </si>
  <si>
    <t>Roland</t>
  </si>
  <si>
    <t xml:space="preserve">Jan </t>
  </si>
  <si>
    <t>Goessaert</t>
  </si>
  <si>
    <t>Madelein</t>
  </si>
  <si>
    <t>tjorven</t>
  </si>
  <si>
    <t>Delaiye</t>
  </si>
  <si>
    <t>Gsport</t>
  </si>
  <si>
    <t>Vanoselaer</t>
  </si>
  <si>
    <t>Cappan</t>
  </si>
  <si>
    <t>Vanrokegem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</si>
</sst>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>
    <font>
      <sz val="11"/>
      <color theme="1"/>
      <name val="Calibri"/>
      <scheme val="minor"/>
    </font>
    <font>
      <b/>
      <i/>
      <u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4"/>
      <color theme="1"/>
      <name val="Arial"/>
      <family val="2"/>
    </font>
    <font>
      <sz val="11"/>
      <color rgb="FFFF0000"/>
      <name val="Calibri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Docs-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1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/>
    </xf>
    <xf numFmtId="164" fontId="3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left"/>
    </xf>
    <xf numFmtId="0" fontId="15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934"/>
  <sheetViews>
    <sheetView tabSelected="1" workbookViewId="0"/>
  </sheetViews>
  <sheetFormatPr defaultColWidth="14.42578125" defaultRowHeight="15" customHeight="1"/>
  <cols>
    <col min="1" max="1" width="4.85546875" customWidth="1"/>
    <col min="2" max="2" width="6.28515625" customWidth="1"/>
    <col min="3" max="3" width="14" customWidth="1"/>
    <col min="4" max="4" width="20.140625" customWidth="1"/>
    <col min="5" max="5" width="21" customWidth="1"/>
    <col min="6" max="6" width="17" customWidth="1"/>
    <col min="7" max="7" width="3.140625" hidden="1" customWidth="1"/>
    <col min="8" max="10" width="209.7109375" hidden="1" customWidth="1"/>
    <col min="11" max="26" width="209.7109375" customWidth="1"/>
  </cols>
  <sheetData>
    <row r="3" spans="1:7" ht="20.25">
      <c r="A3" s="32" t="s">
        <v>0</v>
      </c>
      <c r="B3" s="33"/>
      <c r="C3" s="33"/>
      <c r="D3" s="33"/>
      <c r="E3" s="33"/>
      <c r="F3" s="33"/>
      <c r="G3" s="33"/>
    </row>
    <row r="5" spans="1:7">
      <c r="A5" s="2">
        <v>1</v>
      </c>
      <c r="B5" s="3">
        <v>3374</v>
      </c>
      <c r="C5" s="2" t="str">
        <f>VLOOKUP($B5,Leden!$2:$59929,COLUMN()-1,FALSE)</f>
        <v>Valerie</v>
      </c>
      <c r="D5" s="2" t="str">
        <f>VLOOKUP($B5,Leden!$2:$59929,COLUMN()-1,FALSE)</f>
        <v>Velghe</v>
      </c>
      <c r="E5" s="2" t="str">
        <f>VLOOKUP($B5,Leden!$2:$59929,COLUMN()-1,FALSE)</f>
        <v>A.V.I.</v>
      </c>
      <c r="F5" s="2" t="str">
        <f>VLOOKUP($B5,Leden!$2:$59929,COLUMN(),FALSE)</f>
        <v>Meisjes Kuikentjes</v>
      </c>
    </row>
    <row r="6" spans="1:7">
      <c r="A6" s="2">
        <v>2</v>
      </c>
      <c r="B6" s="3">
        <v>77</v>
      </c>
      <c r="C6" s="2" t="str">
        <f>VLOOKUP($B6,Leden!$2:$59929,COLUMN()-1,FALSE)</f>
        <v>Manon</v>
      </c>
      <c r="D6" s="2" t="str">
        <f>VLOOKUP($B6,Leden!$2:$59929,COLUMN()-1,FALSE)</f>
        <v>Crepeele</v>
      </c>
      <c r="E6" s="2" t="str">
        <f>VLOOKUP($B6,Leden!$2:$59929,COLUMN()-1,FALSE)</f>
        <v>/</v>
      </c>
      <c r="F6" s="2" t="str">
        <f>VLOOKUP($B6,Leden!$2:$59929,COLUMN(),FALSE)</f>
        <v>Meisjes Kuikentjes</v>
      </c>
    </row>
    <row r="7" spans="1:7">
      <c r="A7" s="2">
        <v>3</v>
      </c>
      <c r="B7" s="3">
        <v>3472</v>
      </c>
      <c r="C7" s="2" t="str">
        <f>VLOOKUP($B7,Leden!$2:$59929,COLUMN()-1,FALSE)</f>
        <v>Marilou</v>
      </c>
      <c r="D7" s="2" t="str">
        <f>VLOOKUP($B7,Leden!$2:$59929,COLUMN()-1,FALSE)</f>
        <v>Declercq</v>
      </c>
      <c r="E7" s="2" t="str">
        <f>VLOOKUP($B7,Leden!$2:$59929,COLUMN()-1,FALSE)</f>
        <v>V.A.D.</v>
      </c>
      <c r="F7" s="2" t="str">
        <f>VLOOKUP($B7,Leden!$2:$59929,COLUMN(),FALSE)</f>
        <v>Meisjes Kuikentjes</v>
      </c>
    </row>
    <row r="8" spans="1:7">
      <c r="A8" s="2">
        <v>4</v>
      </c>
      <c r="B8" s="3">
        <v>78</v>
      </c>
      <c r="C8" s="2" t="str">
        <f>VLOOKUP($B8,Leden!$2:$59929,COLUMN()-1,FALSE)</f>
        <v>Ve</v>
      </c>
      <c r="D8" s="2" t="str">
        <f>VLOOKUP($B8,Leden!$2:$59929,COLUMN()-1,FALSE)</f>
        <v>Verkinderen</v>
      </c>
      <c r="E8" s="2" t="str">
        <f>VLOOKUP($B8,Leden!$2:$59929,COLUMN()-1,FALSE)</f>
        <v>/</v>
      </c>
      <c r="F8" s="2" t="str">
        <f>VLOOKUP($B8,Leden!$2:$59929,COLUMN(),FALSE)</f>
        <v>Meisjes Kuikentjes</v>
      </c>
    </row>
    <row r="9" spans="1:7">
      <c r="A9" s="2">
        <v>5</v>
      </c>
      <c r="B9" s="3">
        <v>88</v>
      </c>
      <c r="C9" s="2" t="str">
        <f>VLOOKUP($B9,Leden!$2:$59929,COLUMN()-1,FALSE)</f>
        <v>Lise</v>
      </c>
      <c r="D9" s="2" t="str">
        <f>VLOOKUP($B9,Leden!$2:$59929,COLUMN()-1,FALSE)</f>
        <v>Vanbeneden</v>
      </c>
      <c r="E9" s="2" t="str">
        <f>VLOOKUP($B9,Leden!$2:$59929,COLUMN()-1,FALSE)</f>
        <v>kortrijk</v>
      </c>
      <c r="F9" s="2" t="str">
        <f>VLOOKUP($B9,Leden!$2:$59929,COLUMN(),FALSE)</f>
        <v>Meisjes Kuikentjes</v>
      </c>
    </row>
    <row r="10" spans="1:7">
      <c r="A10" s="2">
        <v>6</v>
      </c>
      <c r="B10" s="3">
        <v>73</v>
      </c>
      <c r="C10" s="2" t="str">
        <f>VLOOKUP($B10,Leden!$2:$59929,COLUMN()-1,FALSE)</f>
        <v>Freya</v>
      </c>
      <c r="D10" s="2" t="str">
        <f>VLOOKUP($B10,Leden!$2:$59929,COLUMN()-1,FALSE)</f>
        <v>Mattelaer</v>
      </c>
      <c r="E10" s="2" t="str">
        <f>VLOOKUP($B10,Leden!$2:$59929,COLUMN()-1,FALSE)</f>
        <v>/</v>
      </c>
      <c r="F10" s="2" t="str">
        <f>VLOOKUP($B10,Leden!$2:$59929,COLUMN(),FALSE)</f>
        <v>Meisjes Kuikentjes</v>
      </c>
    </row>
    <row r="11" spans="1:7">
      <c r="A11" s="2">
        <v>7</v>
      </c>
      <c r="B11" s="3">
        <v>3446</v>
      </c>
      <c r="C11" s="2" t="str">
        <f>VLOOKUP($B11,Leden!$2:$59929,COLUMN()-1,FALSE)</f>
        <v>Nora</v>
      </c>
      <c r="D11" s="2" t="str">
        <f>VLOOKUP($B11,Leden!$2:$59929,COLUMN()-1,FALSE)</f>
        <v>Cottignies</v>
      </c>
      <c r="E11" s="2" t="str">
        <f>VLOOKUP($B11,Leden!$2:$59929,COLUMN()-1,FALSE)</f>
        <v>V.A.D.</v>
      </c>
      <c r="F11" s="2" t="str">
        <f>VLOOKUP($B11,Leden!$2:$59929,COLUMN(),FALSE)</f>
        <v>Meisjes Kuikentjes</v>
      </c>
    </row>
    <row r="12" spans="1:7">
      <c r="A12" s="2">
        <v>8</v>
      </c>
      <c r="B12" s="3">
        <v>3182</v>
      </c>
      <c r="C12" s="2" t="str">
        <f>VLOOKUP($B12,Leden!$2:$59929,COLUMN()-1,FALSE)</f>
        <v>Emma</v>
      </c>
      <c r="D12" s="2" t="str">
        <f>VLOOKUP($B12,Leden!$2:$59929,COLUMN()-1,FALSE)</f>
        <v>Couwet</v>
      </c>
      <c r="E12" s="2" t="str">
        <f>VLOOKUP($B12,Leden!$2:$59929,COLUMN()-1,FALSE)</f>
        <v>DAPALO</v>
      </c>
      <c r="F12" s="2" t="str">
        <f>VLOOKUP($B12,Leden!$2:$59929,COLUMN(),FALSE)</f>
        <v>Meisjes Kuikentjes</v>
      </c>
    </row>
    <row r="13" spans="1:7">
      <c r="A13" s="2">
        <v>9</v>
      </c>
      <c r="B13" s="3">
        <v>3077</v>
      </c>
      <c r="C13" s="2" t="str">
        <f>VLOOKUP($B13,Leden!$2:$59929,COLUMN()-1,FALSE)</f>
        <v>Sofia</v>
      </c>
      <c r="D13" s="2" t="str">
        <f>VLOOKUP($B13,Leden!$2:$59929,COLUMN()-1,FALSE)</f>
        <v>Catteeuw</v>
      </c>
      <c r="E13" s="2" t="str">
        <f>VLOOKUP($B13,Leden!$2:$59929,COLUMN()-1,FALSE)</f>
        <v>V.A.D.</v>
      </c>
      <c r="F13" s="2" t="str">
        <f>VLOOKUP($B13,Leden!$2:$59929,COLUMN(),FALSE)</f>
        <v>Meisjes Kuikentjes</v>
      </c>
    </row>
    <row r="14" spans="1:7">
      <c r="B14" s="3"/>
    </row>
    <row r="15" spans="1:7">
      <c r="B15" s="3"/>
    </row>
    <row r="16" spans="1:7">
      <c r="B16" s="3"/>
    </row>
    <row r="17" spans="1:7" ht="15.75" customHeight="1">
      <c r="B17" s="3"/>
    </row>
    <row r="18" spans="1:7" ht="15.75" customHeight="1">
      <c r="A18" s="32" t="s">
        <v>1</v>
      </c>
      <c r="B18" s="33"/>
      <c r="C18" s="33"/>
      <c r="D18" s="33"/>
      <c r="E18" s="33"/>
      <c r="F18" s="33"/>
      <c r="G18" s="33"/>
    </row>
    <row r="19" spans="1:7" ht="15.75" customHeight="1"/>
    <row r="20" spans="1:7" ht="15.75" customHeight="1">
      <c r="A20" s="2">
        <v>1</v>
      </c>
      <c r="B20" s="3">
        <v>1</v>
      </c>
      <c r="C20" s="2" t="str">
        <f>VLOOKUP($B20,Leden!$2:$59929,COLUMN()-1,FALSE)</f>
        <v>Leo</v>
      </c>
      <c r="D20" s="2" t="str">
        <f>VLOOKUP($B20,Leden!$2:$59929,COLUMN()-1,FALSE)</f>
        <v>Verhelst</v>
      </c>
      <c r="E20" s="2" t="str">
        <f>VLOOKUP($B20,Leden!$2:$59929,COLUMN()-1,FALSE)</f>
        <v>/</v>
      </c>
      <c r="F20" s="2" t="str">
        <f>VLOOKUP($B20,Leden!$2:$59929,COLUMN(),FALSE)</f>
        <v>Jongens Kuikentje</v>
      </c>
    </row>
    <row r="21" spans="1:7" ht="15.75" customHeight="1">
      <c r="A21" s="2">
        <v>2</v>
      </c>
      <c r="B21" s="3">
        <v>3016</v>
      </c>
      <c r="C21" s="2" t="str">
        <f>VLOOKUP($B21,Leden!$2:$59929,COLUMN()-1,FALSE)</f>
        <v>Tiemen</v>
      </c>
      <c r="D21" s="2" t="str">
        <f>VLOOKUP($B21,Leden!$2:$59929,COLUMN()-1,FALSE)</f>
        <v>Witdouck</v>
      </c>
      <c r="E21" s="2" t="str">
        <f>VLOOKUP($B21,Leden!$2:$59929,COLUMN()-1,FALSE)</f>
        <v>A.V.I.</v>
      </c>
      <c r="F21" s="2" t="str">
        <f>VLOOKUP($B21,Leden!$2:$59929,COLUMN(),FALSE)</f>
        <v>Jongens Kuikentjes</v>
      </c>
    </row>
    <row r="22" spans="1:7" ht="15.75" customHeight="1">
      <c r="A22" s="2">
        <v>3</v>
      </c>
      <c r="B22" s="3">
        <v>3442</v>
      </c>
      <c r="C22" s="2" t="str">
        <f>VLOOKUP($B22,Leden!$2:$59929,COLUMN()-1,FALSE)</f>
        <v>Arnoud</v>
      </c>
      <c r="D22" s="2" t="str">
        <f>VLOOKUP($B22,Leden!$2:$59929,COLUMN()-1,FALSE)</f>
        <v>Goyens</v>
      </c>
      <c r="E22" s="2" t="str">
        <f>VLOOKUP($B22,Leden!$2:$59929,COLUMN()-1,FALSE)</f>
        <v>V.A.C.B.L.</v>
      </c>
      <c r="F22" s="2" t="str">
        <f>VLOOKUP($B22,Leden!$2:$59929,COLUMN(),FALSE)</f>
        <v>Jongens Kuikentjes</v>
      </c>
    </row>
    <row r="23" spans="1:7" ht="15.75" customHeight="1">
      <c r="A23" s="2">
        <v>4</v>
      </c>
      <c r="B23" s="3">
        <v>2</v>
      </c>
      <c r="C23" s="2" t="str">
        <f>VLOOKUP($B23,Leden!$2:$59929,COLUMN()-1,FALSE)</f>
        <v>Gust</v>
      </c>
      <c r="D23" s="2" t="str">
        <f>VLOOKUP($B23,Leden!$2:$59929,COLUMN()-1,FALSE)</f>
        <v xml:space="preserve">Van Lierde </v>
      </c>
      <c r="E23" s="2" t="str">
        <f>VLOOKUP($B23,Leden!$2:$59929,COLUMN()-1,FALSE)</f>
        <v>RTOM</v>
      </c>
      <c r="F23" s="2" t="str">
        <f>VLOOKUP($B23,Leden!$2:$59929,COLUMN(),FALSE)</f>
        <v>Jongens Kuikentje</v>
      </c>
    </row>
    <row r="24" spans="1:7" ht="15.75" customHeight="1">
      <c r="A24" s="2">
        <v>5</v>
      </c>
      <c r="B24" s="3">
        <v>3372</v>
      </c>
      <c r="C24" s="2" t="str">
        <f>VLOOKUP($B24,Leden!$2:$59929,COLUMN()-1,FALSE)</f>
        <v>Senne</v>
      </c>
      <c r="D24" s="2" t="str">
        <f>VLOOKUP($B24,Leden!$2:$59929,COLUMN()-1,FALSE)</f>
        <v>Vanheste</v>
      </c>
      <c r="E24" s="2" t="str">
        <f>VLOOKUP($B24,Leden!$2:$59929,COLUMN()-1,FALSE)</f>
        <v>AC Staden</v>
      </c>
      <c r="F24" s="2" t="str">
        <f>VLOOKUP($B24,Leden!$2:$59929,COLUMN(),FALSE)</f>
        <v>Jongens Kuikentjes</v>
      </c>
    </row>
    <row r="25" spans="1:7" ht="15.75" customHeight="1">
      <c r="A25" s="2">
        <v>6</v>
      </c>
      <c r="B25" s="3">
        <v>74</v>
      </c>
      <c r="C25" s="2" t="str">
        <f>VLOOKUP($B25,Leden!$2:$59929,COLUMN()-1,FALSE)</f>
        <v>Arthur</v>
      </c>
      <c r="D25" s="2" t="str">
        <f>VLOOKUP($B25,Leden!$2:$59929,COLUMN()-1,FALSE)</f>
        <v>Saelens</v>
      </c>
      <c r="E25" s="2" t="str">
        <f>VLOOKUP($B25,Leden!$2:$59929,COLUMN()-1,FALSE)</f>
        <v>/</v>
      </c>
      <c r="F25" s="2" t="str">
        <f>VLOOKUP($B25,Leden!$2:$59929,COLUMN(),FALSE)</f>
        <v>Jongens Kuikentjes</v>
      </c>
    </row>
    <row r="26" spans="1:7" ht="15.75" customHeight="1">
      <c r="A26" s="2">
        <v>7</v>
      </c>
      <c r="B26" s="3">
        <v>85</v>
      </c>
      <c r="C26" s="2" t="str">
        <f>VLOOKUP($B26,Leden!$2:$59929,COLUMN()-1,FALSE)</f>
        <v>Jax</v>
      </c>
      <c r="D26" s="2" t="str">
        <f>VLOOKUP($B26,Leden!$2:$59929,COLUMN()-1,FALSE)</f>
        <v>Termote</v>
      </c>
      <c r="E26" s="2" t="str">
        <f>VLOOKUP($B26,Leden!$2:$59929,COLUMN()-1,FALSE)</f>
        <v>/</v>
      </c>
      <c r="F26" s="2" t="str">
        <f>VLOOKUP($B26,Leden!$2:$59929,COLUMN(),FALSE)</f>
        <v>Jongens Kuikentjes</v>
      </c>
    </row>
    <row r="27" spans="1:7" ht="15.75" customHeight="1">
      <c r="A27" s="2">
        <v>8</v>
      </c>
      <c r="B27" s="3">
        <v>75</v>
      </c>
      <c r="C27" s="2" t="str">
        <f>VLOOKUP($B27,Leden!$2:$59929,COLUMN()-1,FALSE)</f>
        <v>Lukas</v>
      </c>
      <c r="D27" s="2" t="str">
        <f>VLOOKUP($B27,Leden!$2:$59929,COLUMN()-1,FALSE)</f>
        <v>Lewyllie</v>
      </c>
      <c r="E27" s="2" t="str">
        <f>VLOOKUP($B27,Leden!$2:$59929,COLUMN()-1,FALSE)</f>
        <v>/</v>
      </c>
      <c r="F27" s="2" t="str">
        <f>VLOOKUP($B27,Leden!$2:$59929,COLUMN(),FALSE)</f>
        <v>Jongens Kuikentjes</v>
      </c>
    </row>
    <row r="28" spans="1:7" ht="15.75" customHeight="1">
      <c r="A28" s="2">
        <v>9</v>
      </c>
      <c r="B28" s="3">
        <v>86</v>
      </c>
      <c r="C28" s="2" t="str">
        <f>VLOOKUP($B28,Leden!$2:$59929,COLUMN()-1,FALSE)</f>
        <v>Fons</v>
      </c>
      <c r="D28" s="2" t="str">
        <f>VLOOKUP($B28,Leden!$2:$59929,COLUMN()-1,FALSE)</f>
        <v>Messiasen</v>
      </c>
      <c r="E28" s="2" t="str">
        <f>VLOOKUP($B28,Leden!$2:$59929,COLUMN()-1,FALSE)</f>
        <v>Dapalo</v>
      </c>
      <c r="F28" s="2" t="str">
        <f>VLOOKUP($B28,Leden!$2:$59929,COLUMN(),FALSE)</f>
        <v>jongens kuikentjes</v>
      </c>
    </row>
    <row r="29" spans="1:7" ht="15.75" customHeight="1">
      <c r="B29" s="3">
        <v>3333</v>
      </c>
      <c r="C29" s="2" t="str">
        <f>VLOOKUP($B29,Leden!$2:$59929,COLUMN()-1,FALSE)</f>
        <v>Maximo</v>
      </c>
      <c r="D29" s="2" t="str">
        <f>VLOOKUP($B29,Leden!$2:$59929,COLUMN()-1,FALSE)</f>
        <v>Bovyn</v>
      </c>
      <c r="E29" s="2" t="str">
        <f>VLOOKUP($B29,Leden!$2:$59929,COLUMN()-1,FALSE)</f>
        <v>V.A.D.</v>
      </c>
      <c r="F29" s="2" t="str">
        <f>VLOOKUP($B29,Leden!$2:$59929,COLUMN(),FALSE)</f>
        <v>Jongens Kuikentjes</v>
      </c>
    </row>
    <row r="30" spans="1:7" ht="15.75" customHeight="1">
      <c r="B30" s="3">
        <v>72</v>
      </c>
      <c r="C30" s="2" t="str">
        <f>VLOOKUP($B30,Leden!$2:$59929,COLUMN()-1,FALSE)</f>
        <v>Vic</v>
      </c>
      <c r="D30" s="2" t="str">
        <f>VLOOKUP($B30,Leden!$2:$59929,COLUMN()-1,FALSE)</f>
        <v>Verbeke</v>
      </c>
      <c r="E30" s="2" t="str">
        <f>VLOOKUP($B30,Leden!$2:$59929,COLUMN()-1,FALSE)</f>
        <v>Dapalo</v>
      </c>
      <c r="F30" s="2" t="str">
        <f>VLOOKUP($B30,Leden!$2:$59929,COLUMN(),FALSE)</f>
        <v>Jongens Kuikentjes</v>
      </c>
    </row>
    <row r="31" spans="1:7" ht="15.75" customHeight="1">
      <c r="B31" s="3"/>
    </row>
    <row r="32" spans="1:7" ht="15.75" customHeight="1"/>
    <row r="33" spans="1:6" ht="15.75" customHeight="1"/>
    <row r="34" spans="1:6" ht="15.75" customHeight="1">
      <c r="A34" s="32" t="s">
        <v>2</v>
      </c>
      <c r="B34" s="33"/>
      <c r="C34" s="33"/>
      <c r="D34" s="33"/>
      <c r="E34" s="33"/>
      <c r="F34" s="33"/>
    </row>
    <row r="35" spans="1:6" ht="15.75" customHeight="1"/>
    <row r="36" spans="1:6" ht="15.75" customHeight="1">
      <c r="A36" s="2">
        <v>1</v>
      </c>
      <c r="B36" s="3">
        <v>3457</v>
      </c>
      <c r="C36" s="2" t="str">
        <f>VLOOKUP($B36,Leden!$2:$59929,COLUMN()-1,FALSE)</f>
        <v>Lily-Rose</v>
      </c>
      <c r="D36" s="2" t="str">
        <f>VLOOKUP($B36,Leden!$2:$59929,COLUMN()-1,FALSE)</f>
        <v>Kerckhof</v>
      </c>
      <c r="E36" s="2" t="str">
        <f>VLOOKUP($B36,Leden!$2:$59929,COLUMN()-1,FALSE)</f>
        <v>A.V.I.</v>
      </c>
      <c r="F36" s="2" t="str">
        <f>VLOOKUP($B36,Leden!$2:$59929,COLUMN(),FALSE)</f>
        <v>Meisjes Eendjes</v>
      </c>
    </row>
    <row r="37" spans="1:6" ht="15.75" customHeight="1">
      <c r="A37" s="2">
        <v>2</v>
      </c>
      <c r="B37" s="3">
        <v>2993</v>
      </c>
      <c r="C37" s="2" t="str">
        <f>VLOOKUP($B37,Leden!$2:$59929,COLUMN()-1,FALSE)</f>
        <v>Marlies</v>
      </c>
      <c r="D37" s="2" t="str">
        <f>VLOOKUP($B37,Leden!$2:$59929,COLUMN()-1,FALSE)</f>
        <v>Velghe</v>
      </c>
      <c r="E37" s="2" t="str">
        <f>VLOOKUP($B37,Leden!$2:$59929,COLUMN()-1,FALSE)</f>
        <v>A.V.I.</v>
      </c>
      <c r="F37" s="2" t="str">
        <f>VLOOKUP($B37,Leden!$2:$59929,COLUMN(),FALSE)</f>
        <v>Meisjes Eendjes</v>
      </c>
    </row>
    <row r="38" spans="1:6" ht="15.75" customHeight="1">
      <c r="A38" s="2">
        <v>3</v>
      </c>
      <c r="B38" s="3">
        <v>3411</v>
      </c>
      <c r="C38" s="2" t="str">
        <f>VLOOKUP($B38,Leden!$2:$59929,COLUMN()-1,FALSE)</f>
        <v>Eugenie</v>
      </c>
      <c r="D38" s="2" t="str">
        <f>VLOOKUP($B38,Leden!$2:$59929,COLUMN()-1,FALSE)</f>
        <v>Van Lierde</v>
      </c>
      <c r="E38" s="2" t="str">
        <f>VLOOKUP($B38,Leden!$2:$59929,COLUMN()-1,FALSE)</f>
        <v>R.T.O.M.</v>
      </c>
      <c r="F38" s="2" t="str">
        <f>VLOOKUP($B38,Leden!$2:$59929,COLUMN(),FALSE)</f>
        <v>Meisjes Eendjes</v>
      </c>
    </row>
    <row r="39" spans="1:6" ht="15.75" customHeight="1">
      <c r="A39" s="2">
        <v>4</v>
      </c>
      <c r="B39" s="3">
        <v>3368</v>
      </c>
      <c r="C39" s="2" t="str">
        <f>VLOOKUP($B39,Leden!$2:$59929,COLUMN()-1,FALSE)</f>
        <v>Jinte</v>
      </c>
      <c r="D39" s="2" t="str">
        <f>VLOOKUP($B39,Leden!$2:$59929,COLUMN()-1,FALSE)</f>
        <v>Biesbrouck Lowie</v>
      </c>
      <c r="E39" s="2" t="str">
        <f>VLOOKUP($B39,Leden!$2:$59929,COLUMN()-1,FALSE)</f>
        <v>V.A.C.B.L.</v>
      </c>
      <c r="F39" s="2" t="str">
        <f>VLOOKUP($B39,Leden!$2:$59929,COLUMN(),FALSE)</f>
        <v>Meisjes Eendjes</v>
      </c>
    </row>
    <row r="40" spans="1:6" ht="15.75" customHeight="1">
      <c r="A40" s="2">
        <v>5</v>
      </c>
      <c r="B40" s="3">
        <v>3375</v>
      </c>
      <c r="C40" s="2" t="str">
        <f>VLOOKUP($B40,Leden!$2:$59929,COLUMN()-1,FALSE)</f>
        <v>Malin</v>
      </c>
      <c r="D40" s="2" t="str">
        <f>VLOOKUP($B40,Leden!$2:$59929,COLUMN()-1,FALSE)</f>
        <v>Debruyne</v>
      </c>
      <c r="E40" s="2" t="str">
        <f>VLOOKUP($B40,Leden!$2:$59929,COLUMN()-1,FALSE)</f>
        <v>AC Staden</v>
      </c>
      <c r="F40" s="2" t="str">
        <f>VLOOKUP($B40,Leden!$2:$59929,COLUMN(),FALSE)</f>
        <v>Meisjes Eendjes</v>
      </c>
    </row>
    <row r="41" spans="1:6" ht="15.75" customHeight="1">
      <c r="A41" s="2">
        <v>6</v>
      </c>
      <c r="B41" s="3">
        <v>3168</v>
      </c>
      <c r="C41" s="2" t="str">
        <f>VLOOKUP($B41,Leden!$2:$59929,COLUMN()-1,FALSE)</f>
        <v>Nyah</v>
      </c>
      <c r="D41" s="2" t="str">
        <f>VLOOKUP($B41,Leden!$2:$59929,COLUMN()-1,FALSE)</f>
        <v>Decock</v>
      </c>
      <c r="E41" s="2" t="str">
        <f>VLOOKUP($B41,Leden!$2:$59929,COLUMN()-1,FALSE)</f>
        <v>AC Staden</v>
      </c>
      <c r="F41" s="2" t="str">
        <f>VLOOKUP($B41,Leden!$2:$59929,COLUMN(),FALSE)</f>
        <v>Meisjes Eendjes</v>
      </c>
    </row>
    <row r="42" spans="1:6" ht="15.75" customHeight="1">
      <c r="A42" s="2">
        <v>7</v>
      </c>
      <c r="B42" s="3">
        <v>2610</v>
      </c>
      <c r="C42" s="2" t="str">
        <f>VLOOKUP($B42,Leden!$2:$59929,COLUMN()-1,FALSE)</f>
        <v>Safiya</v>
      </c>
      <c r="D42" s="2" t="str">
        <f>VLOOKUP($B42,Leden!$2:$59929,COLUMN()-1,FALSE)</f>
        <v>Bouhriga</v>
      </c>
      <c r="E42" s="2" t="str">
        <f>VLOOKUP($B42,Leden!$2:$59929,COLUMN()-1,FALSE)</f>
        <v>V.A.D.</v>
      </c>
      <c r="F42" s="2" t="str">
        <f>VLOOKUP($B42,Leden!$2:$59929,COLUMN(),FALSE)</f>
        <v>Meisjes Eendjes</v>
      </c>
    </row>
    <row r="43" spans="1:6" ht="15.75" customHeight="1">
      <c r="A43" s="2">
        <v>8</v>
      </c>
      <c r="B43" s="3">
        <v>3152</v>
      </c>
      <c r="C43" s="2" t="str">
        <f>VLOOKUP($B43,Leden!$2:$59929,COLUMN()-1,FALSE)</f>
        <v>Fayenne</v>
      </c>
      <c r="D43" s="2" t="str">
        <f>VLOOKUP($B43,Leden!$2:$59929,COLUMN()-1,FALSE)</f>
        <v>Vercouter</v>
      </c>
      <c r="E43" s="2" t="str">
        <f>VLOOKUP($B43,Leden!$2:$59929,COLUMN()-1,FALSE)</f>
        <v>V.A.C.B.L.</v>
      </c>
      <c r="F43" s="2" t="str">
        <f>VLOOKUP($B43,Leden!$2:$59929,COLUMN(),FALSE)</f>
        <v>Meisjes Eendjes</v>
      </c>
    </row>
    <row r="44" spans="1:6" ht="15.75" customHeight="1">
      <c r="A44" s="2">
        <v>9</v>
      </c>
      <c r="B44" s="3">
        <v>3467</v>
      </c>
      <c r="C44" s="2" t="str">
        <f>VLOOKUP($B44,Leden!$2:$59929,COLUMN()-1,FALSE)</f>
        <v>Margot</v>
      </c>
      <c r="D44" s="2" t="str">
        <f>VLOOKUP($B44,Leden!$2:$59929,COLUMN()-1,FALSE)</f>
        <v>Denys</v>
      </c>
      <c r="E44" s="2" t="str">
        <f>VLOOKUP($B44,Leden!$2:$59929,COLUMN()-1,FALSE)</f>
        <v>A.V.I.</v>
      </c>
      <c r="F44" s="2" t="str">
        <f>VLOOKUP($B44,Leden!$2:$59929,COLUMN(),FALSE)</f>
        <v>Meisjes Eendjes</v>
      </c>
    </row>
    <row r="45" spans="1:6" ht="15.75" customHeight="1">
      <c r="A45" s="2">
        <v>10</v>
      </c>
      <c r="B45" s="3">
        <v>3173</v>
      </c>
      <c r="C45" s="2" t="str">
        <f>VLOOKUP($B45,Leden!$2:$59929,COLUMN()-1,FALSE)</f>
        <v>Axelle</v>
      </c>
      <c r="D45" s="2" t="str">
        <f>VLOOKUP($B45,Leden!$2:$59929,COLUMN()-1,FALSE)</f>
        <v>Verhaeghe</v>
      </c>
      <c r="E45" s="2" t="str">
        <f>VLOOKUP($B45,Leden!$2:$59929,COLUMN()-1,FALSE)</f>
        <v>AC Staden</v>
      </c>
      <c r="F45" s="2" t="str">
        <f>VLOOKUP($B45,Leden!$2:$59929,COLUMN(),FALSE)</f>
        <v>Meisjes Eendjes</v>
      </c>
    </row>
    <row r="46" spans="1:6" ht="15.75" customHeight="1">
      <c r="A46" s="2">
        <v>11</v>
      </c>
      <c r="B46" s="3">
        <v>70</v>
      </c>
      <c r="C46" s="2" t="str">
        <f>VLOOKUP($B46,Leden!$2:$59929,COLUMN()-1,FALSE)</f>
        <v>Michele</v>
      </c>
      <c r="D46" s="2" t="str">
        <f>VLOOKUP($B46,Leden!$2:$59929,COLUMN()-1,FALSE)</f>
        <v>Comeyne</v>
      </c>
      <c r="E46" s="2" t="str">
        <f>VLOOKUP($B46,Leden!$2:$59929,COLUMN()-1,FALSE)</f>
        <v>/</v>
      </c>
      <c r="F46" s="2" t="str">
        <f>VLOOKUP($B46,Leden!$2:$59929,COLUMN(),FALSE)</f>
        <v>Meisjes Eendjes</v>
      </c>
    </row>
    <row r="47" spans="1:6" ht="15.75" customHeight="1">
      <c r="A47" s="2">
        <v>12</v>
      </c>
      <c r="B47" s="3">
        <v>11</v>
      </c>
      <c r="C47" s="2" t="str">
        <f>VLOOKUP($B47,Leden!$2:$59929,COLUMN()-1,FALSE)</f>
        <v>Lara</v>
      </c>
      <c r="D47" s="2" t="str">
        <f>VLOOKUP($B47,Leden!$2:$59929,COLUMN()-1,FALSE)</f>
        <v>Mattelaer</v>
      </c>
      <c r="E47" s="2" t="str">
        <f>VLOOKUP($B47,Leden!$2:$59929,COLUMN()-1,FALSE)</f>
        <v>ABMarke</v>
      </c>
      <c r="F47" s="2" t="str">
        <f>VLOOKUP($B47,Leden!$2:$59929,COLUMN(),FALSE)</f>
        <v>meisjes eendjes</v>
      </c>
    </row>
    <row r="48" spans="1:6" ht="15.75" customHeight="1">
      <c r="A48" s="2">
        <v>13</v>
      </c>
      <c r="B48" s="3">
        <v>3394</v>
      </c>
      <c r="C48" s="2" t="str">
        <f>VLOOKUP($B48,Leden!$2:$59929,COLUMN()-1,FALSE)</f>
        <v>Lily</v>
      </c>
      <c r="D48" s="2" t="str">
        <f>VLOOKUP($B48,Leden!$2:$59929,COLUMN()-1,FALSE)</f>
        <v>Saelens</v>
      </c>
      <c r="E48" s="2" t="str">
        <f>VLOOKUP($B48,Leden!$2:$59929,COLUMN()-1,FALSE)</f>
        <v>AB Marke</v>
      </c>
      <c r="F48" s="2" t="str">
        <f>VLOOKUP($B48,Leden!$2:$59929,COLUMN(),FALSE)</f>
        <v>Meisjes Eendjes</v>
      </c>
    </row>
    <row r="49" spans="1:7" ht="15.75" customHeight="1">
      <c r="A49" s="2">
        <v>14</v>
      </c>
      <c r="B49" s="3">
        <v>2932</v>
      </c>
      <c r="C49" s="2" t="str">
        <f>VLOOKUP($B49,Leden!$2:$59929,COLUMN()-1,FALSE)</f>
        <v>Mena</v>
      </c>
      <c r="D49" s="2" t="str">
        <f>VLOOKUP($B49,Leden!$2:$59929,COLUMN()-1,FALSE)</f>
        <v>Ryckaert</v>
      </c>
      <c r="E49" s="2" t="str">
        <f>VLOOKUP($B49,Leden!$2:$59929,COLUMN()-1,FALSE)</f>
        <v>V.A.D.</v>
      </c>
      <c r="F49" s="2" t="str">
        <f>VLOOKUP($B49,Leden!$2:$59929,COLUMN(),FALSE)</f>
        <v>Meisjes Eendjes</v>
      </c>
    </row>
    <row r="50" spans="1:7" ht="15.75" customHeight="1">
      <c r="A50" s="2">
        <v>15</v>
      </c>
      <c r="B50" s="3">
        <v>3054</v>
      </c>
      <c r="C50" s="2" t="str">
        <f>VLOOKUP($B50,Leden!$2:$59929,COLUMN()-1,FALSE)</f>
        <v>Olivia</v>
      </c>
      <c r="D50" s="2" t="str">
        <f>VLOOKUP($B50,Leden!$2:$59929,COLUMN()-1,FALSE)</f>
        <v>Vandenabeele</v>
      </c>
      <c r="E50" s="2" t="str">
        <f>VLOOKUP($B50,Leden!$2:$59929,COLUMN()-1,FALSE)</f>
        <v>DAPALO</v>
      </c>
      <c r="F50" s="2" t="str">
        <f>VLOOKUP($B50,Leden!$2:$59929,COLUMN(),FALSE)</f>
        <v>Meisjes Eendjes</v>
      </c>
    </row>
    <row r="51" spans="1:7" ht="15.75" customHeight="1">
      <c r="A51" s="2">
        <v>16</v>
      </c>
      <c r="B51" s="3">
        <v>3378</v>
      </c>
      <c r="C51" s="2" t="str">
        <f>VLOOKUP($B51,Leden!$2:$59929,COLUMN()-1,FALSE)</f>
        <v>Aléxia</v>
      </c>
      <c r="D51" s="2" t="str">
        <f>VLOOKUP($B51,Leden!$2:$59929,COLUMN()-1,FALSE)</f>
        <v>Vandersaenen</v>
      </c>
      <c r="E51" s="2" t="str">
        <f>VLOOKUP($B51,Leden!$2:$59929,COLUMN()-1,FALSE)</f>
        <v>V.A.C.B.L.</v>
      </c>
      <c r="F51" s="2" t="str">
        <f>VLOOKUP($B51,Leden!$2:$59929,COLUMN(),FALSE)</f>
        <v>Meisjes Eendjes</v>
      </c>
    </row>
    <row r="52" spans="1:7" ht="15.75" customHeight="1">
      <c r="B52" s="3"/>
    </row>
    <row r="53" spans="1:7" ht="15.75" customHeight="1">
      <c r="B53" s="3"/>
    </row>
    <row r="54" spans="1:7" ht="15.75" customHeight="1">
      <c r="B54" s="3"/>
    </row>
    <row r="55" spans="1:7" ht="15.75" customHeight="1">
      <c r="B55" s="3"/>
    </row>
    <row r="56" spans="1:7" ht="15.75" customHeight="1">
      <c r="A56" s="32" t="s">
        <v>3</v>
      </c>
      <c r="B56" s="33"/>
      <c r="C56" s="33"/>
      <c r="D56" s="33"/>
      <c r="E56" s="33"/>
      <c r="F56" s="33"/>
      <c r="G56" s="33"/>
    </row>
    <row r="57" spans="1:7" ht="15.75" customHeight="1"/>
    <row r="58" spans="1:7" ht="15.75" customHeight="1">
      <c r="A58" s="2">
        <v>1</v>
      </c>
      <c r="B58" s="3">
        <v>2935</v>
      </c>
      <c r="C58" s="2" t="str">
        <f>VLOOKUP($B58,Leden!$2:$59929,COLUMN()-1,FALSE)</f>
        <v>Artuur</v>
      </c>
      <c r="D58" s="2" t="str">
        <f>VLOOKUP($B58,Leden!$2:$59929,COLUMN()-1,FALSE)</f>
        <v>Schotte</v>
      </c>
      <c r="E58" s="2" t="str">
        <f>VLOOKUP($B58,Leden!$2:$59929,COLUMN()-1,FALSE)</f>
        <v>A.V.I.</v>
      </c>
      <c r="F58" s="2" t="str">
        <f>VLOOKUP($B58,Leden!$2:$59929,COLUMN(),FALSE)</f>
        <v>Jongens Eendjes</v>
      </c>
    </row>
    <row r="59" spans="1:7" ht="15.75" customHeight="1">
      <c r="A59" s="2">
        <v>2</v>
      </c>
      <c r="B59" s="3">
        <v>2921</v>
      </c>
      <c r="C59" s="2" t="str">
        <f>VLOOKUP($B59,Leden!$2:$59929,COLUMN()-1,FALSE)</f>
        <v>Mathis</v>
      </c>
      <c r="D59" s="2" t="str">
        <f>VLOOKUP($B59,Leden!$2:$59929,COLUMN()-1,FALSE)</f>
        <v>Witdouck</v>
      </c>
      <c r="E59" s="2" t="str">
        <f>VLOOKUP($B59,Leden!$2:$59929,COLUMN()-1,FALSE)</f>
        <v>A.V.I.</v>
      </c>
      <c r="F59" s="2" t="str">
        <f>VLOOKUP($B59,Leden!$2:$59929,COLUMN(),FALSE)</f>
        <v>Jongens Eendjes</v>
      </c>
    </row>
    <row r="60" spans="1:7" ht="15.75" customHeight="1">
      <c r="A60" s="2">
        <v>3</v>
      </c>
      <c r="B60" s="3">
        <v>3014</v>
      </c>
      <c r="C60" s="2" t="str">
        <f>VLOOKUP($B60,Leden!$2:$59929,COLUMN()-1,FALSE)</f>
        <v>Lucas</v>
      </c>
      <c r="D60" s="2" t="str">
        <f>VLOOKUP($B60,Leden!$2:$59929,COLUMN()-1,FALSE)</f>
        <v>Van Rijsselbergen</v>
      </c>
      <c r="E60" s="2" t="str">
        <f>VLOOKUP($B60,Leden!$2:$59929,COLUMN()-1,FALSE)</f>
        <v>A.V.I.</v>
      </c>
      <c r="F60" s="2" t="str">
        <f>VLOOKUP($B60,Leden!$2:$59929,COLUMN(),FALSE)</f>
        <v>Jongens Eendjes</v>
      </c>
    </row>
    <row r="61" spans="1:7" ht="15.75" customHeight="1">
      <c r="A61" s="2">
        <v>4</v>
      </c>
      <c r="B61" s="3">
        <v>3065</v>
      </c>
      <c r="C61" s="2" t="str">
        <f>VLOOKUP($B61,Leden!$2:$59929,COLUMN()-1,FALSE)</f>
        <v>Stan</v>
      </c>
      <c r="D61" s="2" t="str">
        <f>VLOOKUP($B61,Leden!$2:$59929,COLUMN()-1,FALSE)</f>
        <v>Dumont</v>
      </c>
      <c r="E61" s="2" t="str">
        <f>VLOOKUP($B61,Leden!$2:$59929,COLUMN()-1,FALSE)</f>
        <v>individueel</v>
      </c>
      <c r="F61" s="2" t="str">
        <f>VLOOKUP($B61,Leden!$2:$59929,COLUMN(),FALSE)</f>
        <v>Jongens Eendjes</v>
      </c>
    </row>
    <row r="62" spans="1:7" ht="15.75" customHeight="1">
      <c r="A62" s="2">
        <v>5</v>
      </c>
      <c r="B62" s="3">
        <v>3070</v>
      </c>
      <c r="C62" s="2" t="str">
        <f>VLOOKUP($B62,Leden!$2:$59929,COLUMN()-1,FALSE)</f>
        <v>Veekens</v>
      </c>
      <c r="D62" s="2" t="str">
        <f>VLOOKUP($B62,Leden!$2:$59929,COLUMN()-1,FALSE)</f>
        <v>Viktor</v>
      </c>
      <c r="E62" s="2" t="str">
        <f>VLOOKUP($B62,Leden!$2:$59929,COLUMN()-1,FALSE)</f>
        <v>R.T.O.M.</v>
      </c>
      <c r="F62" s="2" t="str">
        <f>VLOOKUP($B62,Leden!$2:$59929,COLUMN(),FALSE)</f>
        <v>Jongens Eendjes</v>
      </c>
    </row>
    <row r="63" spans="1:7" ht="15.75" customHeight="1">
      <c r="A63" s="2">
        <v>6</v>
      </c>
      <c r="B63" s="3">
        <v>87</v>
      </c>
      <c r="C63" s="2" t="str">
        <f>VLOOKUP($B63,Leden!$2:$59929,COLUMN()-1,FALSE)</f>
        <v>Loic</v>
      </c>
      <c r="D63" s="2" t="str">
        <f>VLOOKUP($B63,Leden!$2:$59929,COLUMN()-1,FALSE)</f>
        <v>CNudde</v>
      </c>
      <c r="E63" s="2" t="str">
        <f>VLOOKUP($B63,Leden!$2:$59929,COLUMN()-1,FALSE)</f>
        <v>Nazaret</v>
      </c>
      <c r="F63" s="2" t="str">
        <f>VLOOKUP($B63,Leden!$2:$59929,COLUMN(),FALSE)</f>
        <v>jongens eendjes</v>
      </c>
    </row>
    <row r="64" spans="1:7" ht="15.75" customHeight="1">
      <c r="A64" s="2">
        <v>7</v>
      </c>
      <c r="B64" s="3">
        <v>3202</v>
      </c>
      <c r="C64" s="2" t="str">
        <f>VLOOKUP($B64,Leden!$2:$59929,COLUMN()-1,FALSE)</f>
        <v>Michel</v>
      </c>
      <c r="D64" s="2" t="str">
        <f>VLOOKUP($B64,Leden!$2:$59929,COLUMN()-1,FALSE)</f>
        <v>Dejaeghere</v>
      </c>
      <c r="E64" s="2" t="str">
        <f>VLOOKUP($B64,Leden!$2:$59929,COLUMN()-1,FALSE)</f>
        <v>A.V.I.</v>
      </c>
      <c r="F64" s="2" t="str">
        <f>VLOOKUP($B64,Leden!$2:$59929,COLUMN(),FALSE)</f>
        <v>Jongens Eendjes</v>
      </c>
    </row>
    <row r="65" spans="1:6" ht="15.75" customHeight="1">
      <c r="A65" s="2">
        <v>8</v>
      </c>
      <c r="B65" s="3">
        <v>3387</v>
      </c>
      <c r="C65" s="2" t="str">
        <f>VLOOKUP($B65,Leden!$2:$59929,COLUMN()-1,FALSE)</f>
        <v>Stan</v>
      </c>
      <c r="D65" s="2" t="str">
        <f>VLOOKUP($B65,Leden!$2:$59929,COLUMN()-1,FALSE)</f>
        <v>Verbrugghe</v>
      </c>
      <c r="E65" s="2" t="str">
        <f>VLOOKUP($B65,Leden!$2:$59929,COLUMN()-1,FALSE)</f>
        <v>A.V.I.</v>
      </c>
      <c r="F65" s="2" t="str">
        <f>VLOOKUP($B65,Leden!$2:$59929,COLUMN(),FALSE)</f>
        <v>Jongens Eendjes</v>
      </c>
    </row>
    <row r="66" spans="1:6" ht="15.75" customHeight="1">
      <c r="A66" s="2">
        <v>9</v>
      </c>
      <c r="B66" s="3">
        <v>14</v>
      </c>
      <c r="C66" s="2" t="str">
        <f>VLOOKUP($B66,Leden!$2:$59929,COLUMN()-1,FALSE)</f>
        <v>Manu</v>
      </c>
      <c r="D66" s="2" t="str">
        <f>VLOOKUP($B66,Leden!$2:$59929,COLUMN()-1,FALSE)</f>
        <v>Willemyns</v>
      </c>
      <c r="E66" s="2" t="str">
        <f>VLOOKUP($B66,Leden!$2:$59929,COLUMN()-1,FALSE)</f>
        <v>ABMarke</v>
      </c>
      <c r="F66" s="2" t="str">
        <f>VLOOKUP($B66,Leden!$2:$59929,COLUMN(),FALSE)</f>
        <v>jongens eendjes</v>
      </c>
    </row>
    <row r="67" spans="1:6" ht="15.75" customHeight="1">
      <c r="A67" s="2">
        <v>10</v>
      </c>
      <c r="B67" s="3">
        <v>13</v>
      </c>
      <c r="C67" s="2" t="str">
        <f>VLOOKUP($B67,Leden!$2:$59929,COLUMN()-1,FALSE)</f>
        <v>Levi</v>
      </c>
      <c r="D67" s="2" t="str">
        <f>VLOOKUP($B67,Leden!$2:$59929,COLUMN()-1,FALSE)</f>
        <v>Samain</v>
      </c>
      <c r="E67" s="2" t="str">
        <f>VLOOKUP($B67,Leden!$2:$59929,COLUMN()-1,FALSE)</f>
        <v>Wevelgem</v>
      </c>
      <c r="F67" s="2" t="str">
        <f>VLOOKUP($B67,Leden!$2:$59929,COLUMN(),FALSE)</f>
        <v>jongens eendjes</v>
      </c>
    </row>
    <row r="68" spans="1:6" ht="15.75" customHeight="1">
      <c r="A68" s="2">
        <v>11</v>
      </c>
      <c r="B68" s="3">
        <v>3449</v>
      </c>
      <c r="C68" s="2" t="str">
        <f>VLOOKUP($B68,Leden!$2:$59929,COLUMN()-1,FALSE)</f>
        <v>Lowie</v>
      </c>
      <c r="D68" s="2" t="str">
        <f>VLOOKUP($B68,Leden!$2:$59929,COLUMN()-1,FALSE)</f>
        <v>Vervaeke</v>
      </c>
      <c r="E68" s="2" t="str">
        <f>VLOOKUP($B68,Leden!$2:$59929,COLUMN()-1,FALSE)</f>
        <v>A.V.I.</v>
      </c>
      <c r="F68" s="2" t="str">
        <f>VLOOKUP($B68,Leden!$2:$59929,COLUMN(),FALSE)</f>
        <v>Jongens Eendjes</v>
      </c>
    </row>
    <row r="69" spans="1:6" ht="15.75" customHeight="1">
      <c r="A69" s="2">
        <v>12</v>
      </c>
      <c r="B69" s="3">
        <v>84</v>
      </c>
      <c r="C69" s="2" t="str">
        <f>VLOOKUP($B69,Leden!$2:$59929,COLUMN()-1,FALSE)</f>
        <v>Mats</v>
      </c>
      <c r="D69" s="2" t="str">
        <f>VLOOKUP($B69,Leden!$2:$59929,COLUMN()-1,FALSE)</f>
        <v>Demeester</v>
      </c>
      <c r="E69" s="2" t="str">
        <f>VLOOKUP($B69,Leden!$2:$59929,COLUMN()-1,FALSE)</f>
        <v>/</v>
      </c>
      <c r="F69" s="2" t="str">
        <f>VLOOKUP($B69,Leden!$2:$59929,COLUMN(),FALSE)</f>
        <v>jongens eendjes</v>
      </c>
    </row>
    <row r="70" spans="1:6" ht="15.75" customHeight="1">
      <c r="A70" s="2">
        <v>13</v>
      </c>
      <c r="B70" s="3">
        <v>3460</v>
      </c>
      <c r="C70" s="2" t="str">
        <f>VLOOKUP($B70,Leden!$2:$59929,COLUMN()-1,FALSE)</f>
        <v>Stan</v>
      </c>
      <c r="D70" s="2" t="str">
        <f>VLOOKUP($B70,Leden!$2:$59929,COLUMN()-1,FALSE)</f>
        <v>Denys</v>
      </c>
      <c r="E70" s="2" t="str">
        <f>VLOOKUP($B70,Leden!$2:$59929,COLUMN()-1,FALSE)</f>
        <v>AC Staden</v>
      </c>
      <c r="F70" s="2" t="str">
        <f>VLOOKUP($B70,Leden!$2:$59929,COLUMN(),FALSE)</f>
        <v>Jongens Eendjes</v>
      </c>
    </row>
    <row r="71" spans="1:6" ht="15.75" customHeight="1">
      <c r="A71" s="2">
        <v>14</v>
      </c>
      <c r="B71" s="3">
        <v>4</v>
      </c>
      <c r="C71" s="2" t="str">
        <f>VLOOKUP($B71,Leden!$2:$59929,COLUMN()-1,FALSE)</f>
        <v>Kamiel</v>
      </c>
      <c r="D71" s="2" t="str">
        <f>VLOOKUP($B71,Leden!$2:$59929,COLUMN()-1,FALSE)</f>
        <v>De rynck</v>
      </c>
      <c r="E71" s="2" t="str">
        <f>VLOOKUP($B71,Leden!$2:$59929,COLUMN()-1,FALSE)</f>
        <v>ABM</v>
      </c>
      <c r="F71" s="2" t="str">
        <f>VLOOKUP($B71,Leden!$2:$59929,COLUMN(),FALSE)</f>
        <v>jongens eendjes</v>
      </c>
    </row>
    <row r="72" spans="1:6" ht="15.75" customHeight="1">
      <c r="A72" s="2">
        <v>15</v>
      </c>
      <c r="B72" s="3">
        <v>3367</v>
      </c>
      <c r="C72" s="2" t="str">
        <f>VLOOKUP($B72,Leden!$2:$59929,COLUMN()-1,FALSE)</f>
        <v>Jack</v>
      </c>
      <c r="D72" s="2" t="str">
        <f>VLOOKUP($B72,Leden!$2:$59929,COLUMN()-1,FALSE)</f>
        <v>Bates</v>
      </c>
      <c r="E72" s="2" t="str">
        <f>VLOOKUP($B72,Leden!$2:$59929,COLUMN()-1,FALSE)</f>
        <v>V.A.C.B.L.</v>
      </c>
      <c r="F72" s="2" t="str">
        <f>VLOOKUP($B72,Leden!$2:$59929,COLUMN(),FALSE)</f>
        <v>Jongens Eendjes</v>
      </c>
    </row>
    <row r="73" spans="1:6" ht="15.75" customHeight="1">
      <c r="A73" s="2">
        <v>16</v>
      </c>
      <c r="B73" s="3">
        <v>6</v>
      </c>
      <c r="C73" s="2" t="str">
        <f>VLOOKUP($B73,Leden!$2:$59929,COLUMN()-1,FALSE)</f>
        <v>William</v>
      </c>
      <c r="D73" s="2" t="str">
        <f>VLOOKUP($B73,Leden!$2:$59929,COLUMN()-1,FALSE)</f>
        <v>Vandeputte</v>
      </c>
      <c r="E73" s="2" t="str">
        <f>VLOOKUP($B73,Leden!$2:$59929,COLUMN()-1,FALSE)</f>
        <v>ABM</v>
      </c>
      <c r="F73" s="2" t="str">
        <f>VLOOKUP($B73,Leden!$2:$59929,COLUMN(),FALSE)</f>
        <v>jongens eendjes</v>
      </c>
    </row>
    <row r="74" spans="1:6" ht="15.75" customHeight="1">
      <c r="A74" s="2">
        <v>17</v>
      </c>
      <c r="B74" s="3">
        <v>7</v>
      </c>
      <c r="C74" s="2" t="str">
        <f>VLOOKUP($B74,Leden!$2:$59929,COLUMN()-1,FALSE)</f>
        <v>Lukas</v>
      </c>
      <c r="D74" s="2" t="str">
        <f>VLOOKUP($B74,Leden!$2:$59929,COLUMN()-1,FALSE)</f>
        <v>Plysier</v>
      </c>
      <c r="E74" s="2" t="str">
        <f>VLOOKUP($B74,Leden!$2:$59929,COLUMN()-1,FALSE)</f>
        <v>marke</v>
      </c>
      <c r="F74" s="2" t="str">
        <f>VLOOKUP($B74,Leden!$2:$59929,COLUMN(),FALSE)</f>
        <v>jongens eendjes</v>
      </c>
    </row>
    <row r="75" spans="1:6" ht="15.75" customHeight="1">
      <c r="A75" s="2">
        <v>18</v>
      </c>
      <c r="B75" s="3">
        <v>80</v>
      </c>
      <c r="C75" s="2" t="str">
        <f>VLOOKUP($B75,Leden!$2:$59929,COLUMN()-1,FALSE)</f>
        <v>Rube</v>
      </c>
      <c r="D75" s="2" t="str">
        <f>VLOOKUP($B75,Leden!$2:$59929,COLUMN()-1,FALSE)</f>
        <v>Vanhee</v>
      </c>
      <c r="E75" s="2" t="str">
        <f>VLOOKUP($B75,Leden!$2:$59929,COLUMN()-1,FALSE)</f>
        <v>/</v>
      </c>
      <c r="F75" s="2" t="str">
        <f>VLOOKUP($B75,Leden!$2:$59929,COLUMN(),FALSE)</f>
        <v>jongens eendjes</v>
      </c>
    </row>
    <row r="76" spans="1:6" ht="15.75" customHeight="1">
      <c r="B76" s="3"/>
    </row>
    <row r="77" spans="1:6" ht="15.75" customHeight="1">
      <c r="B77" s="3"/>
    </row>
    <row r="78" spans="1:6" ht="15.75" customHeight="1">
      <c r="B78" s="3"/>
    </row>
    <row r="79" spans="1:6" ht="15.75" customHeight="1"/>
    <row r="80" spans="1:6" ht="15.75" customHeight="1"/>
    <row r="81" spans="1:7" ht="15.75" customHeight="1">
      <c r="A81" s="32" t="s">
        <v>4</v>
      </c>
      <c r="B81" s="33"/>
      <c r="C81" s="33"/>
      <c r="D81" s="33"/>
      <c r="E81" s="33"/>
      <c r="F81" s="33"/>
      <c r="G81" s="33"/>
    </row>
    <row r="82" spans="1:7" ht="15.75" customHeight="1"/>
    <row r="83" spans="1:7" ht="15.75" customHeight="1">
      <c r="A83" s="2">
        <v>1</v>
      </c>
      <c r="B83" s="3">
        <v>2934</v>
      </c>
      <c r="C83" s="2" t="str">
        <f>VLOOKUP($B83,Leden!$2:$59929,COLUMN()-1,FALSE)</f>
        <v>Hannelore</v>
      </c>
      <c r="D83" s="2" t="str">
        <f>VLOOKUP($B83,Leden!$2:$59929,COLUMN()-1,FALSE)</f>
        <v>Velghe</v>
      </c>
      <c r="E83" s="2" t="str">
        <f>VLOOKUP($B83,Leden!$2:$59929,COLUMN()-1,FALSE)</f>
        <v>A.V.I.</v>
      </c>
      <c r="F83" s="2" t="str">
        <f>VLOOKUP($B83,Leden!$2:$59929,COLUMN(),FALSE)</f>
        <v>Meisjes Benjamins</v>
      </c>
    </row>
    <row r="84" spans="1:7" ht="15.75" customHeight="1">
      <c r="A84" s="2">
        <v>2</v>
      </c>
      <c r="B84" s="3">
        <v>3445</v>
      </c>
      <c r="C84" s="2" t="str">
        <f>VLOOKUP($B84,Leden!$2:$59929,COLUMN()-1,FALSE)</f>
        <v>Shirin</v>
      </c>
      <c r="D84" s="2" t="str">
        <f>VLOOKUP($B84,Leden!$2:$59929,COLUMN()-1,FALSE)</f>
        <v>Frennet</v>
      </c>
      <c r="E84" s="2" t="str">
        <f>VLOOKUP($B84,Leden!$2:$59929,COLUMN()-1,FALSE)</f>
        <v>G.T.H.</v>
      </c>
      <c r="F84" s="2" t="str">
        <f>VLOOKUP($B84,Leden!$2:$59929,COLUMN(),FALSE)</f>
        <v>Meisjes Benjamins</v>
      </c>
    </row>
    <row r="85" spans="1:7" ht="15.75" customHeight="1">
      <c r="A85" s="2">
        <v>3</v>
      </c>
      <c r="B85" s="3">
        <v>3056</v>
      </c>
      <c r="C85" s="2" t="str">
        <f>VLOOKUP($B85,Leden!$2:$59929,COLUMN()-1,FALSE)</f>
        <v>Marie</v>
      </c>
      <c r="D85" s="2" t="str">
        <f>VLOOKUP($B85,Leden!$2:$59929,COLUMN()-1,FALSE)</f>
        <v>Verfaillie</v>
      </c>
      <c r="E85" s="2" t="str">
        <f>VLOOKUP($B85,Leden!$2:$59929,COLUMN()-1,FALSE)</f>
        <v>A.V.I.</v>
      </c>
      <c r="F85" s="2" t="str">
        <f>VLOOKUP($B85,Leden!$2:$59929,COLUMN(),FALSE)</f>
        <v>Meisjes Benjamins</v>
      </c>
    </row>
    <row r="86" spans="1:7" ht="15.75" customHeight="1">
      <c r="A86" s="2">
        <v>4</v>
      </c>
      <c r="B86" s="3">
        <v>2348</v>
      </c>
      <c r="C86" s="2" t="str">
        <f>VLOOKUP($B86,Leden!$2:$59929,COLUMN()-1,FALSE)</f>
        <v>Manon</v>
      </c>
      <c r="D86" s="2" t="str">
        <f>VLOOKUP($B86,Leden!$2:$59929,COLUMN()-1,FALSE)</f>
        <v>Callewaert</v>
      </c>
      <c r="E86" s="2" t="str">
        <f>VLOOKUP($B86,Leden!$2:$59929,COLUMN()-1,FALSE)</f>
        <v>A.V.I.</v>
      </c>
      <c r="F86" s="2" t="str">
        <f>VLOOKUP($B86,Leden!$2:$59929,COLUMN(),FALSE)</f>
        <v>Meisjes Benjamins</v>
      </c>
    </row>
    <row r="87" spans="1:7" ht="15.75" customHeight="1">
      <c r="A87" s="2">
        <v>5</v>
      </c>
      <c r="B87" s="3">
        <v>2414</v>
      </c>
      <c r="C87" s="2" t="str">
        <f>VLOOKUP($B87,Leden!$2:$59929,COLUMN()-1,FALSE)</f>
        <v>Yamina</v>
      </c>
      <c r="D87" s="2" t="str">
        <f>VLOOKUP($B87,Leden!$2:$59929,COLUMN()-1,FALSE)</f>
        <v>Bouhriga</v>
      </c>
      <c r="E87" s="2" t="str">
        <f>VLOOKUP($B87,Leden!$2:$59929,COLUMN()-1,FALSE)</f>
        <v>V.A.D.</v>
      </c>
      <c r="F87" s="2" t="str">
        <f>VLOOKUP($B87,Leden!$2:$59929,COLUMN(),FALSE)</f>
        <v>Meisjes Benjamins</v>
      </c>
    </row>
    <row r="88" spans="1:7" ht="15.75" customHeight="1">
      <c r="A88" s="2">
        <v>6</v>
      </c>
      <c r="B88" s="3">
        <v>3341</v>
      </c>
      <c r="C88" s="2" t="str">
        <f>VLOOKUP($B88,Leden!$2:$59929,COLUMN()-1,FALSE)</f>
        <v>Cilou</v>
      </c>
      <c r="D88" s="2" t="str">
        <f>VLOOKUP($B88,Leden!$2:$59929,COLUMN()-1,FALSE)</f>
        <v>Enghien</v>
      </c>
      <c r="E88" s="2" t="str">
        <f>VLOOKUP($B88,Leden!$2:$59929,COLUMN()-1,FALSE)</f>
        <v>A.V.I.</v>
      </c>
      <c r="F88" s="2" t="str">
        <f>VLOOKUP($B88,Leden!$2:$59929,COLUMN(),FALSE)</f>
        <v>Meisjes Benjamins</v>
      </c>
    </row>
    <row r="89" spans="1:7" ht="15.75" customHeight="1">
      <c r="A89" s="2">
        <v>7</v>
      </c>
      <c r="B89" s="3">
        <v>3289</v>
      </c>
      <c r="C89" s="2" t="str">
        <f>VLOOKUP($B89,Leden!$2:$59929,COLUMN()-1,FALSE)</f>
        <v>Eva</v>
      </c>
      <c r="D89" s="2" t="str">
        <f>VLOOKUP($B89,Leden!$2:$59929,COLUMN()-1,FALSE)</f>
        <v>Baele</v>
      </c>
      <c r="E89" s="2" t="str">
        <f>VLOOKUP($B89,Leden!$2:$59929,COLUMN()-1,FALSE)</f>
        <v>G.T.H.</v>
      </c>
      <c r="F89" s="2" t="str">
        <f>VLOOKUP($B89,Leden!$2:$59929,COLUMN(),FALSE)</f>
        <v>Meisjes Benjamins</v>
      </c>
    </row>
    <row r="90" spans="1:7" ht="15.75" customHeight="1">
      <c r="A90" s="2">
        <v>8</v>
      </c>
      <c r="B90" s="3">
        <v>2709</v>
      </c>
      <c r="C90" s="2" t="str">
        <f>VLOOKUP($B90,Leden!$2:$59929,COLUMN()-1,FALSE)</f>
        <v>Laure</v>
      </c>
      <c r="D90" s="2" t="str">
        <f>VLOOKUP($B90,Leden!$2:$59929,COLUMN()-1,FALSE)</f>
        <v>Tuytens</v>
      </c>
      <c r="E90" s="2" t="str">
        <f>VLOOKUP($B90,Leden!$2:$59929,COLUMN()-1,FALSE)</f>
        <v>AB Marke</v>
      </c>
      <c r="F90" s="2" t="str">
        <f>VLOOKUP($B90,Leden!$2:$59929,COLUMN(),FALSE)</f>
        <v>Meisjes Benjamins</v>
      </c>
    </row>
    <row r="91" spans="1:7" ht="15.75" customHeight="1">
      <c r="A91" s="2">
        <v>9</v>
      </c>
      <c r="B91" s="3">
        <v>26</v>
      </c>
      <c r="C91" s="2" t="str">
        <f>VLOOKUP($B91,Leden!$2:$59929,COLUMN()-1,FALSE)</f>
        <v>Tille</v>
      </c>
      <c r="D91" s="2" t="str">
        <f>VLOOKUP($B91,Leden!$2:$59929,COLUMN()-1,FALSE)</f>
        <v>Persyn</v>
      </c>
      <c r="E91" s="2" t="str">
        <f>VLOOKUP($B91,Leden!$2:$59929,COLUMN()-1,FALSE)</f>
        <v>RTOM</v>
      </c>
      <c r="F91" s="2" t="str">
        <f>VLOOKUP($B91,Leden!$2:$59929,COLUMN(),FALSE)</f>
        <v>meisjes benjamins</v>
      </c>
    </row>
    <row r="92" spans="1:7" ht="15.75" customHeight="1">
      <c r="A92" s="2">
        <v>10</v>
      </c>
      <c r="B92" s="3">
        <v>3396</v>
      </c>
      <c r="C92" s="2" t="str">
        <f>VLOOKUP($B92,Leden!$2:$59929,COLUMN()-1,FALSE)</f>
        <v>Jente</v>
      </c>
      <c r="D92" s="2" t="str">
        <f>VLOOKUP($B92,Leden!$2:$59929,COLUMN()-1,FALSE)</f>
        <v>Vanheste</v>
      </c>
      <c r="E92" s="2" t="str">
        <f>VLOOKUP($B92,Leden!$2:$59929,COLUMN()-1,FALSE)</f>
        <v>AC Staden</v>
      </c>
      <c r="F92" s="2" t="str">
        <f>VLOOKUP($B92,Leden!$2:$59929,COLUMN(),FALSE)</f>
        <v>Meisjes Benjamins</v>
      </c>
    </row>
    <row r="93" spans="1:7" ht="15.75" customHeight="1">
      <c r="A93" s="2">
        <v>11</v>
      </c>
      <c r="B93" s="3">
        <v>21</v>
      </c>
      <c r="C93" s="2" t="str">
        <f>VLOOKUP($B93,Leden!$2:$59929,COLUMN()-1,FALSE)</f>
        <v>Céleste</v>
      </c>
      <c r="D93" s="2" t="str">
        <f>VLOOKUP($B93,Leden!$2:$59929,COLUMN()-1,FALSE)</f>
        <v>D'Hondt</v>
      </c>
      <c r="E93" s="2" t="str">
        <f>VLOOKUP($B93,Leden!$2:$59929,COLUMN()-1,FALSE)</f>
        <v>ABMarke</v>
      </c>
      <c r="F93" s="2" t="str">
        <f>VLOOKUP($B93,Leden!$2:$59929,COLUMN(),FALSE)</f>
        <v>meisjes benjamins</v>
      </c>
    </row>
    <row r="94" spans="1:7" ht="15.75" customHeight="1">
      <c r="A94" s="2">
        <v>12</v>
      </c>
      <c r="B94" s="3">
        <v>3101</v>
      </c>
      <c r="C94" s="2" t="str">
        <f>VLOOKUP($B94,Leden!$2:$59929,COLUMN()-1,FALSE)</f>
        <v>June</v>
      </c>
      <c r="D94" s="2" t="str">
        <f>VLOOKUP($B94,Leden!$2:$59929,COLUMN()-1,FALSE)</f>
        <v>Vanheste</v>
      </c>
      <c r="E94" s="2" t="str">
        <f>VLOOKUP($B94,Leden!$2:$59929,COLUMN()-1,FALSE)</f>
        <v>AC Staden</v>
      </c>
      <c r="F94" s="2" t="str">
        <f>VLOOKUP($B94,Leden!$2:$59929,COLUMN(),FALSE)</f>
        <v>Meisjes Benjamins</v>
      </c>
    </row>
    <row r="95" spans="1:7" ht="15.75" customHeight="1">
      <c r="A95" s="2">
        <v>13</v>
      </c>
      <c r="B95" s="3">
        <v>3145</v>
      </c>
      <c r="C95" s="2" t="str">
        <f>VLOOKUP($B95,Leden!$2:$59929,COLUMN()-1,FALSE)</f>
        <v>Sofia</v>
      </c>
      <c r="D95" s="2" t="str">
        <f>VLOOKUP($B95,Leden!$2:$59929,COLUMN()-1,FALSE)</f>
        <v>Bovyn</v>
      </c>
      <c r="E95" s="2" t="str">
        <f>VLOOKUP($B95,Leden!$2:$59929,COLUMN()-1,FALSE)</f>
        <v>AB Marke</v>
      </c>
      <c r="F95" s="2" t="str">
        <f>VLOOKUP($B95,Leden!$2:$59929,COLUMN(),FALSE)</f>
        <v>Meisjes Benjamins</v>
      </c>
    </row>
    <row r="96" spans="1:7" ht="15.75" customHeight="1">
      <c r="A96" s="2">
        <v>14</v>
      </c>
      <c r="B96" s="3">
        <v>20</v>
      </c>
      <c r="C96" s="2" t="str">
        <f>VLOOKUP($B96,Leden!$2:$59929,COLUMN()-1,FALSE)</f>
        <v>Esmée</v>
      </c>
      <c r="D96" s="2" t="str">
        <f>VLOOKUP($B96,Leden!$2:$59929,COLUMN()-1,FALSE)</f>
        <v>De Meij</v>
      </c>
      <c r="E96" s="2" t="str">
        <f>VLOOKUP($B96,Leden!$2:$59929,COLUMN()-1,FALSE)</f>
        <v>ABMarke</v>
      </c>
      <c r="F96" s="2" t="str">
        <f>VLOOKUP($B96,Leden!$2:$59929,COLUMN(),FALSE)</f>
        <v>meisjes benjamins</v>
      </c>
    </row>
    <row r="97" spans="1:7" ht="15.75" customHeight="1">
      <c r="A97" s="2" t="s">
        <v>5</v>
      </c>
      <c r="B97" s="3">
        <v>3100</v>
      </c>
      <c r="C97" s="2" t="str">
        <f>VLOOKUP($B97,Leden!$2:$59929,COLUMN()-1,FALSE)</f>
        <v>Ismene</v>
      </c>
      <c r="D97" s="2" t="str">
        <f>VLOOKUP($B97,Leden!$2:$59929,COLUMN()-1,FALSE)</f>
        <v>Saelens</v>
      </c>
      <c r="E97" s="2" t="str">
        <f>VLOOKUP($B97,Leden!$2:$59929,COLUMN()-1,FALSE)</f>
        <v>V.A.D.</v>
      </c>
      <c r="F97" s="2" t="str">
        <f>VLOOKUP($B97,Leden!$2:$59929,COLUMN(),FALSE)</f>
        <v>Meisjes Benjamins</v>
      </c>
    </row>
    <row r="98" spans="1:7" ht="15.75" customHeight="1">
      <c r="B98" s="3"/>
    </row>
    <row r="99" spans="1:7" ht="15.75" customHeight="1">
      <c r="B99" s="3"/>
    </row>
    <row r="100" spans="1:7" ht="15.75" customHeight="1">
      <c r="A100" s="32" t="s">
        <v>6</v>
      </c>
      <c r="B100" s="33"/>
      <c r="C100" s="33"/>
      <c r="D100" s="33"/>
      <c r="E100" s="33"/>
      <c r="F100" s="33"/>
      <c r="G100" s="33"/>
    </row>
    <row r="101" spans="1:7" ht="15.75" customHeight="1"/>
    <row r="102" spans="1:7" ht="15.75" customHeight="1">
      <c r="A102" s="2">
        <v>1</v>
      </c>
      <c r="B102" s="3">
        <v>2653</v>
      </c>
      <c r="C102" s="2" t="str">
        <f>VLOOKUP($B102,Leden!$2:$59929,COLUMN()-1,FALSE)</f>
        <v>Achille</v>
      </c>
      <c r="D102" s="2" t="str">
        <f>VLOOKUP($B102,Leden!$2:$59929,COLUMN()-1,FALSE)</f>
        <v>Vandenhende</v>
      </c>
      <c r="E102" s="2" t="str">
        <f>VLOOKUP($B102,Leden!$2:$59929,COLUMN()-1,FALSE)</f>
        <v>A.V.I.</v>
      </c>
      <c r="F102" s="2" t="str">
        <f>VLOOKUP($B102,Leden!$2:$59929,COLUMN(),FALSE)</f>
        <v>Jongens Benjamins</v>
      </c>
    </row>
    <row r="103" spans="1:7" ht="15.75" customHeight="1">
      <c r="A103" s="2">
        <v>2</v>
      </c>
      <c r="B103" s="3">
        <v>3211</v>
      </c>
      <c r="C103" s="2" t="str">
        <f>VLOOKUP($B103,Leden!$2:$59929,COLUMN()-1,FALSE)</f>
        <v>Andros</v>
      </c>
      <c r="D103" s="2" t="str">
        <f>VLOOKUP($B103,Leden!$2:$59929,COLUMN()-1,FALSE)</f>
        <v>Deweirdt</v>
      </c>
      <c r="E103" s="2" t="str">
        <f>VLOOKUP($B103,Leden!$2:$59929,COLUMN()-1,FALSE)</f>
        <v>V.A.C.B.L.</v>
      </c>
      <c r="F103" s="2" t="str">
        <f>VLOOKUP($B103,Leden!$2:$59929,COLUMN(),FALSE)</f>
        <v>Jongens Benjamins</v>
      </c>
    </row>
    <row r="104" spans="1:7" ht="15.75" customHeight="1">
      <c r="A104" s="2">
        <v>3</v>
      </c>
      <c r="B104" s="3">
        <v>3143</v>
      </c>
      <c r="C104" s="2" t="str">
        <f>VLOOKUP($B104,Leden!$2:$59929,COLUMN()-1,FALSE)</f>
        <v>Remi</v>
      </c>
      <c r="D104" s="2" t="str">
        <f>VLOOKUP($B104,Leden!$2:$59929,COLUMN()-1,FALSE)</f>
        <v>Deldyke</v>
      </c>
      <c r="E104" s="2" t="str">
        <f>VLOOKUP($B104,Leden!$2:$59929,COLUMN()-1,FALSE)</f>
        <v>AB Marke</v>
      </c>
      <c r="F104" s="2" t="str">
        <f>VLOOKUP($B104,Leden!$2:$59929,COLUMN(),FALSE)</f>
        <v>Jongens Benjamins</v>
      </c>
    </row>
    <row r="105" spans="1:7" ht="15.75" customHeight="1">
      <c r="A105" s="2">
        <v>4</v>
      </c>
      <c r="B105" s="3">
        <v>2876</v>
      </c>
      <c r="C105" s="2" t="str">
        <f>VLOOKUP($B105,Leden!$2:$59929,COLUMN()-1,FALSE)</f>
        <v>Lowie</v>
      </c>
      <c r="D105" s="2" t="str">
        <f>VLOOKUP($B105,Leden!$2:$59929,COLUMN()-1,FALSE)</f>
        <v>Schotte</v>
      </c>
      <c r="E105" s="2" t="str">
        <f>VLOOKUP($B105,Leden!$2:$59929,COLUMN()-1,FALSE)</f>
        <v>A.V.I.</v>
      </c>
      <c r="F105" s="2" t="str">
        <f>VLOOKUP($B105,Leden!$2:$59929,COLUMN(),FALSE)</f>
        <v>Jongens Benjamins</v>
      </c>
    </row>
    <row r="106" spans="1:7" ht="15.75" customHeight="1">
      <c r="A106" s="2">
        <v>5</v>
      </c>
      <c r="B106" s="3">
        <v>2737</v>
      </c>
      <c r="C106" s="2" t="str">
        <f>VLOOKUP($B106,Leden!$2:$59929,COLUMN()-1,FALSE)</f>
        <v>Iben</v>
      </c>
      <c r="D106" s="2" t="str">
        <f>VLOOKUP($B106,Leden!$2:$59929,COLUMN()-1,FALSE)</f>
        <v>Verhaeghe</v>
      </c>
      <c r="E106" s="2" t="str">
        <f>VLOOKUP($B106,Leden!$2:$59929,COLUMN()-1,FALSE)</f>
        <v>AC Staden</v>
      </c>
      <c r="F106" s="2" t="str">
        <f>VLOOKUP($B106,Leden!$2:$59929,COLUMN(),FALSE)</f>
        <v>Jongens Benjamins</v>
      </c>
    </row>
    <row r="107" spans="1:7" ht="15.75" customHeight="1">
      <c r="A107" s="2">
        <v>6</v>
      </c>
      <c r="B107" s="3">
        <v>83</v>
      </c>
      <c r="C107" s="2" t="str">
        <f>VLOOKUP($B107,Leden!$2:$59929,COLUMN()-1,FALSE)</f>
        <v>Lian</v>
      </c>
      <c r="D107" s="2" t="str">
        <f>VLOOKUP($B107,Leden!$2:$59929,COLUMN()-1,FALSE)</f>
        <v>Demeester</v>
      </c>
      <c r="E107" s="2" t="str">
        <f>VLOOKUP($B107,Leden!$2:$59929,COLUMN()-1,FALSE)</f>
        <v>/</v>
      </c>
      <c r="F107" s="2" t="str">
        <f>VLOOKUP($B107,Leden!$2:$59929,COLUMN(),FALSE)</f>
        <v>jongens benjamins</v>
      </c>
    </row>
    <row r="108" spans="1:7" ht="15.75" customHeight="1">
      <c r="A108" s="2">
        <v>7</v>
      </c>
      <c r="B108" s="3">
        <v>22</v>
      </c>
      <c r="C108" s="2" t="str">
        <f>VLOOKUP($B108,Leden!$2:$59929,COLUMN()-1,FALSE)</f>
        <v>Jakob</v>
      </c>
      <c r="D108" s="2" t="str">
        <f>VLOOKUP($B108,Leden!$2:$59929,COLUMN()-1,FALSE)</f>
        <v>Van Beneden</v>
      </c>
      <c r="E108" s="2" t="str">
        <f>VLOOKUP($B108,Leden!$2:$59929,COLUMN()-1,FALSE)</f>
        <v>Abmarke</v>
      </c>
      <c r="F108" s="2" t="str">
        <f>VLOOKUP($B108,Leden!$2:$59929,COLUMN(),FALSE)</f>
        <v>jongens benjamins</v>
      </c>
    </row>
    <row r="109" spans="1:7" ht="15.75" customHeight="1">
      <c r="A109" s="2">
        <v>8</v>
      </c>
      <c r="B109" s="3">
        <v>3075</v>
      </c>
      <c r="C109" s="2" t="str">
        <f>VLOOKUP($B109,Leden!$2:$59929,COLUMN()-1,FALSE)</f>
        <v>Thor</v>
      </c>
      <c r="D109" s="2" t="str">
        <f>VLOOKUP($B109,Leden!$2:$59929,COLUMN()-1,FALSE)</f>
        <v>Denys</v>
      </c>
      <c r="E109" s="2" t="str">
        <f>VLOOKUP($B109,Leden!$2:$59929,COLUMN()-1,FALSE)</f>
        <v>AC Staden</v>
      </c>
      <c r="F109" s="2" t="str">
        <f>VLOOKUP($B109,Leden!$2:$59929,COLUMN(),FALSE)</f>
        <v>Jongens Benjamins</v>
      </c>
    </row>
    <row r="110" spans="1:7" ht="15.75" customHeight="1">
      <c r="A110" s="2">
        <v>9</v>
      </c>
      <c r="B110" s="3">
        <v>3188</v>
      </c>
      <c r="C110" s="2" t="str">
        <f>VLOOKUP($B110,Leden!$2:$59929,COLUMN()-1,FALSE)</f>
        <v>Jack</v>
      </c>
      <c r="D110" s="2" t="str">
        <f>VLOOKUP($B110,Leden!$2:$59929,COLUMN()-1,FALSE)</f>
        <v>Turpyn</v>
      </c>
      <c r="E110" s="2" t="str">
        <f>VLOOKUP($B110,Leden!$2:$59929,COLUMN()-1,FALSE)</f>
        <v>AB Marke</v>
      </c>
      <c r="F110" s="2" t="str">
        <f>VLOOKUP($B110,Leden!$2:$59929,COLUMN(),FALSE)</f>
        <v>Jongens Benjamins</v>
      </c>
    </row>
    <row r="111" spans="1:7" ht="15.75" customHeight="1">
      <c r="A111" s="2">
        <v>10</v>
      </c>
      <c r="B111" s="3">
        <v>3081</v>
      </c>
      <c r="C111" s="2" t="str">
        <f>VLOOKUP($B111,Leden!$2:$59929,COLUMN()-1,FALSE)</f>
        <v>Mauro</v>
      </c>
      <c r="D111" s="2" t="str">
        <f>VLOOKUP($B111,Leden!$2:$59929,COLUMN()-1,FALSE)</f>
        <v>Crepeele</v>
      </c>
      <c r="E111" s="2" t="str">
        <f>VLOOKUP($B111,Leden!$2:$59929,COLUMN()-1,FALSE)</f>
        <v>AC Staden</v>
      </c>
      <c r="F111" s="2" t="str">
        <f>VLOOKUP($B111,Leden!$2:$59929,COLUMN(),FALSE)</f>
        <v>Jongens Benjamins</v>
      </c>
    </row>
    <row r="112" spans="1:7" ht="15.75" customHeight="1">
      <c r="A112" s="2">
        <v>11</v>
      </c>
      <c r="B112" s="3">
        <v>24</v>
      </c>
      <c r="C112" s="2" t="str">
        <f>VLOOKUP($B112,Leden!$2:$59929,COLUMN()-1,FALSE)</f>
        <v>Cyriel</v>
      </c>
      <c r="D112" s="2" t="str">
        <f>VLOOKUP($B112,Leden!$2:$59929,COLUMN()-1,FALSE)</f>
        <v>Dumortier</v>
      </c>
      <c r="E112" s="2" t="str">
        <f>VLOOKUP($B112,Leden!$2:$59929,COLUMN()-1,FALSE)</f>
        <v>ABMarke</v>
      </c>
      <c r="F112" s="2" t="str">
        <f>VLOOKUP($B112,Leden!$2:$59929,COLUMN(),FALSE)</f>
        <v>jongens benjamins</v>
      </c>
    </row>
    <row r="113" spans="1:7" ht="15.75" customHeight="1">
      <c r="A113" s="2">
        <v>12</v>
      </c>
      <c r="B113" s="3">
        <v>3386</v>
      </c>
      <c r="C113" s="2" t="str">
        <f>VLOOKUP($B113,Leden!$2:$59929,COLUMN()-1,FALSE)</f>
        <v>Noah</v>
      </c>
      <c r="D113" s="2" t="str">
        <f>VLOOKUP($B113,Leden!$2:$59929,COLUMN()-1,FALSE)</f>
        <v>De Caigny</v>
      </c>
      <c r="E113" s="2" t="str">
        <f>VLOOKUP($B113,Leden!$2:$59929,COLUMN()-1,FALSE)</f>
        <v>A.V.I.</v>
      </c>
      <c r="F113" s="2" t="str">
        <f>VLOOKUP($B113,Leden!$2:$59929,COLUMN(),FALSE)</f>
        <v>Jongens Benjamins</v>
      </c>
    </row>
    <row r="114" spans="1:7" ht="15.75" customHeight="1">
      <c r="A114" s="2">
        <v>13</v>
      </c>
      <c r="B114" s="3">
        <v>23</v>
      </c>
      <c r="C114" s="2" t="str">
        <f>VLOOKUP($B114,Leden!$2:$59929,COLUMN()-1,FALSE)</f>
        <v>Cériel</v>
      </c>
      <c r="D114" s="2" t="str">
        <f>VLOOKUP($B114,Leden!$2:$59929,COLUMN()-1,FALSE)</f>
        <v>Goemaere</v>
      </c>
      <c r="E114" s="2" t="str">
        <f>VLOOKUP($B114,Leden!$2:$59929,COLUMN()-1,FALSE)</f>
        <v>AB marke</v>
      </c>
      <c r="F114" s="2" t="str">
        <f>VLOOKUP($B114,Leden!$2:$59929,COLUMN(),FALSE)</f>
        <v>jongens benjamins</v>
      </c>
    </row>
    <row r="115" spans="1:7" ht="15.75" customHeight="1">
      <c r="A115" s="2">
        <v>14</v>
      </c>
      <c r="B115" s="3">
        <v>3393</v>
      </c>
      <c r="C115" s="2" t="str">
        <f>VLOOKUP($B115,Leden!$2:$59929,COLUMN()-1,FALSE)</f>
        <v>Cyriel</v>
      </c>
      <c r="D115" s="2" t="str">
        <f>VLOOKUP($B115,Leden!$2:$59929,COLUMN()-1,FALSE)</f>
        <v>Dumortier</v>
      </c>
      <c r="E115" s="2" t="str">
        <f>VLOOKUP($B115,Leden!$2:$59929,COLUMN()-1,FALSE)</f>
        <v>AB Marke</v>
      </c>
      <c r="F115" s="2" t="str">
        <f>VLOOKUP($B115,Leden!$2:$59929,COLUMN(),FALSE)</f>
        <v>Jongens Benjamins</v>
      </c>
    </row>
    <row r="116" spans="1:7" ht="15.75" customHeight="1">
      <c r="A116" s="2">
        <v>15</v>
      </c>
      <c r="B116" s="3">
        <v>2870</v>
      </c>
      <c r="C116" s="2" t="str">
        <f>VLOOKUP($B116,Leden!$2:$59929,COLUMN()-1,FALSE)</f>
        <v>Benoît</v>
      </c>
      <c r="D116" s="2" t="str">
        <f>VLOOKUP($B116,Leden!$2:$59929,COLUMN()-1,FALSE)</f>
        <v>Vandevenne</v>
      </c>
      <c r="E116" s="2" t="str">
        <f>VLOOKUP($B116,Leden!$2:$59929,COLUMN()-1,FALSE)</f>
        <v>A.V.I.</v>
      </c>
      <c r="F116" s="2" t="str">
        <f>VLOOKUP($B116,Leden!$2:$59929,COLUMN(),FALSE)</f>
        <v>Jongens Benjamins</v>
      </c>
    </row>
    <row r="117" spans="1:7" ht="15.75" customHeight="1">
      <c r="A117" s="2">
        <v>16</v>
      </c>
      <c r="B117" s="3">
        <v>25</v>
      </c>
      <c r="C117" s="2" t="str">
        <f>VLOOKUP($B117,Leden!$2:$59929,COLUMN()-1,FALSE)</f>
        <v>Luka</v>
      </c>
      <c r="D117" s="2" t="str">
        <f>VLOOKUP($B117,Leden!$2:$59929,COLUMN()-1,FALSE)</f>
        <v>Willemyns</v>
      </c>
      <c r="E117" s="2" t="str">
        <f>VLOOKUP($B117,Leden!$2:$59929,COLUMN()-1,FALSE)</f>
        <v>ABMarke</v>
      </c>
      <c r="F117" s="2" t="str">
        <f>VLOOKUP($B117,Leden!$2:$59929,COLUMN(),FALSE)</f>
        <v>jongens benjamins</v>
      </c>
    </row>
    <row r="118" spans="1:7" ht="15.75" customHeight="1">
      <c r="A118" s="2">
        <v>17</v>
      </c>
      <c r="B118" s="3">
        <v>3407</v>
      </c>
      <c r="C118" s="2" t="str">
        <f>VLOOKUP($B118,Leden!$2:$59929,COLUMN()-1,FALSE)</f>
        <v>Aydenn</v>
      </c>
      <c r="D118" s="2" t="str">
        <f>VLOOKUP($B118,Leden!$2:$59929,COLUMN()-1,FALSE)</f>
        <v>Opsomer</v>
      </c>
      <c r="E118" s="2" t="str">
        <f>VLOOKUP($B118,Leden!$2:$59929,COLUMN()-1,FALSE)</f>
        <v>V.A.C.B.L.</v>
      </c>
      <c r="F118" s="2" t="str">
        <f>VLOOKUP($B118,Leden!$2:$59929,COLUMN(),FALSE)</f>
        <v>Jongens Benjamins</v>
      </c>
    </row>
    <row r="119" spans="1:7" ht="15.75" customHeight="1">
      <c r="A119" s="2">
        <v>18</v>
      </c>
      <c r="B119" s="3">
        <v>3165</v>
      </c>
      <c r="C119" s="2" t="str">
        <f>VLOOKUP($B119,Leden!$2:$59929,COLUMN()-1,FALSE)</f>
        <v>Milo</v>
      </c>
      <c r="D119" s="2" t="str">
        <f>VLOOKUP($B119,Leden!$2:$59929,COLUMN()-1,FALSE)</f>
        <v>Bovyn</v>
      </c>
      <c r="E119" s="2" t="str">
        <f>VLOOKUP($B119,Leden!$2:$59929,COLUMN()-1,FALSE)</f>
        <v>AB Marke</v>
      </c>
      <c r="F119" s="2" t="str">
        <f>VLOOKUP($B119,Leden!$2:$59929,COLUMN(),FALSE)</f>
        <v>Jongens Benjamins</v>
      </c>
    </row>
    <row r="120" spans="1:7" ht="15.75" customHeight="1">
      <c r="A120" s="2">
        <v>19</v>
      </c>
      <c r="B120" s="3">
        <v>3434</v>
      </c>
      <c r="C120" s="2" t="str">
        <f>VLOOKUP($B120,Leden!$2:$59929,COLUMN()-1,FALSE)</f>
        <v>Seppe</v>
      </c>
      <c r="D120" s="2" t="str">
        <f>VLOOKUP($B120,Leden!$2:$59929,COLUMN()-1,FALSE)</f>
        <v>Vandenbussche</v>
      </c>
      <c r="E120" s="2" t="str">
        <f>VLOOKUP($B120,Leden!$2:$59929,COLUMN()-1,FALSE)</f>
        <v>G.T.H.</v>
      </c>
      <c r="F120" s="2" t="str">
        <f>VLOOKUP($B120,Leden!$2:$59929,COLUMN(),FALSE)</f>
        <v>Jongens Benjamins</v>
      </c>
    </row>
    <row r="121" spans="1:7" ht="15.75" customHeight="1">
      <c r="B121" s="3"/>
    </row>
    <row r="122" spans="1:7" ht="15.75" customHeight="1"/>
    <row r="123" spans="1:7" ht="15.75" customHeight="1"/>
    <row r="124" spans="1:7" ht="15.75" customHeight="1"/>
    <row r="125" spans="1:7" ht="15.75" customHeight="1"/>
    <row r="126" spans="1:7" ht="15.75" customHeight="1">
      <c r="A126" s="32" t="s">
        <v>7</v>
      </c>
      <c r="B126" s="33"/>
      <c r="C126" s="33"/>
      <c r="D126" s="33"/>
      <c r="E126" s="33"/>
      <c r="F126" s="33"/>
      <c r="G126" s="33"/>
    </row>
    <row r="127" spans="1:7" ht="15.75" customHeight="1"/>
    <row r="128" spans="1:7" ht="15.75" customHeight="1">
      <c r="A128" s="2">
        <v>1</v>
      </c>
      <c r="B128" s="3">
        <v>37</v>
      </c>
      <c r="C128" s="2" t="str">
        <f>VLOOKUP($B128,Leden!$2:$59929,COLUMN()-1,FALSE)</f>
        <v>Deneut</v>
      </c>
      <c r="D128" s="2" t="str">
        <f>VLOOKUP($B128,Leden!$2:$59929,COLUMN()-1,FALSE)</f>
        <v>Joena</v>
      </c>
      <c r="E128" s="2" t="str">
        <f>VLOOKUP($B128,Leden!$2:$59929,COLUMN()-1,FALSE)</f>
        <v>Dapalo</v>
      </c>
      <c r="F128" s="2" t="str">
        <f>VLOOKUP($B128,Leden!$2:$59929,COLUMN(),FALSE)</f>
        <v>meisjes pupillen</v>
      </c>
    </row>
    <row r="129" spans="1:11" ht="15.75" customHeight="1">
      <c r="A129" s="2">
        <v>2</v>
      </c>
      <c r="B129" s="3">
        <v>3036</v>
      </c>
      <c r="C129" s="2" t="str">
        <f>VLOOKUP($B129,Leden!$2:$59929,COLUMN()-1,FALSE)</f>
        <v>Amelie</v>
      </c>
      <c r="D129" s="2" t="str">
        <f>VLOOKUP($B129,Leden!$2:$59929,COLUMN()-1,FALSE)</f>
        <v>Beyens</v>
      </c>
      <c r="E129" s="2" t="str">
        <f>VLOOKUP($B129,Leden!$2:$59929,COLUMN()-1,FALSE)</f>
        <v>R.T.O.M.</v>
      </c>
      <c r="F129" s="2" t="str">
        <f>VLOOKUP($B129,Leden!$2:$59929,COLUMN(),FALSE)</f>
        <v>Meisjes Pupillen</v>
      </c>
    </row>
    <row r="130" spans="1:11" ht="15.75" customHeight="1">
      <c r="A130" s="2">
        <v>3</v>
      </c>
      <c r="B130" s="3">
        <v>3464</v>
      </c>
      <c r="C130" s="2" t="str">
        <f>VLOOKUP($B130,Leden!$2:$59929,COLUMN()-1,FALSE)</f>
        <v>Imani</v>
      </c>
      <c r="D130" s="2" t="str">
        <f>VLOOKUP($B130,Leden!$2:$59929,COLUMN()-1,FALSE)</f>
        <v>Depoorter</v>
      </c>
      <c r="E130" s="2" t="str">
        <f>VLOOKUP($B130,Leden!$2:$59929,COLUMN()-1,FALSE)</f>
        <v>AC Staden</v>
      </c>
      <c r="F130" s="2" t="str">
        <f>VLOOKUP($B130,Leden!$2:$59929,COLUMN(),FALSE)</f>
        <v>Meisjes Pupillen</v>
      </c>
    </row>
    <row r="131" spans="1:11" ht="15.75" customHeight="1">
      <c r="A131" s="2">
        <v>4</v>
      </c>
      <c r="B131" s="3">
        <v>3015</v>
      </c>
      <c r="C131" s="2" t="str">
        <f>VLOOKUP($B131,Leden!$2:$59929,COLUMN()-1,FALSE)</f>
        <v>Laura</v>
      </c>
      <c r="D131" s="2" t="str">
        <f>VLOOKUP($B131,Leden!$2:$59929,COLUMN()-1,FALSE)</f>
        <v>Van Rijsselbergen</v>
      </c>
      <c r="E131" s="2" t="str">
        <f>VLOOKUP($B131,Leden!$2:$59929,COLUMN()-1,FALSE)</f>
        <v>A.V.I.</v>
      </c>
      <c r="F131" s="2" t="str">
        <f>VLOOKUP($B131,Leden!$2:$59929,COLUMN(),FALSE)</f>
        <v>Meisjes Pupillen</v>
      </c>
    </row>
    <row r="132" spans="1:11" ht="15.75" customHeight="1">
      <c r="A132" s="2">
        <v>5</v>
      </c>
      <c r="B132" s="3">
        <v>1646</v>
      </c>
      <c r="C132" s="2" t="str">
        <f>VLOOKUP($B132,Leden!$2:$59929,COLUMN()-1,FALSE)</f>
        <v>Paulien</v>
      </c>
      <c r="D132" s="2" t="str">
        <f>VLOOKUP($B132,Leden!$2:$59929,COLUMN()-1,FALSE)</f>
        <v>Vangheluwe</v>
      </c>
      <c r="E132" s="2" t="str">
        <f>VLOOKUP($B132,Leden!$2:$59929,COLUMN()-1,FALSE)</f>
        <v>DAPALO</v>
      </c>
      <c r="F132" s="2" t="str">
        <f>VLOOKUP($B132,Leden!$2:$59929,COLUMN(),FALSE)</f>
        <v>Meisjes Pupillen</v>
      </c>
    </row>
    <row r="133" spans="1:11" ht="15.75" customHeight="1">
      <c r="A133" s="2">
        <v>6</v>
      </c>
      <c r="B133" s="3">
        <v>40</v>
      </c>
      <c r="C133" s="2" t="str">
        <f>VLOOKUP($B133,Leden!$2:$59929,COLUMN()-1,FALSE)</f>
        <v>Axelle</v>
      </c>
      <c r="D133" s="2" t="str">
        <f>VLOOKUP($B133,Leden!$2:$59929,COLUMN()-1,FALSE)</f>
        <v>Lutin</v>
      </c>
      <c r="E133" s="2" t="str">
        <f>VLOOKUP($B133,Leden!$2:$59929,COLUMN()-1,FALSE)</f>
        <v>RTOM</v>
      </c>
      <c r="F133" s="2" t="str">
        <f>VLOOKUP($B133,Leden!$2:$59929,COLUMN(),FALSE)</f>
        <v>meisjes pupillen</v>
      </c>
    </row>
    <row r="134" spans="1:11" ht="15.75" customHeight="1">
      <c r="A134" s="2">
        <v>7</v>
      </c>
      <c r="B134" s="3">
        <v>2961</v>
      </c>
      <c r="C134" s="2" t="str">
        <f>VLOOKUP($B134,Leden!$2:$59929,COLUMN()-1,FALSE)</f>
        <v>Mirthe</v>
      </c>
      <c r="D134" s="2" t="str">
        <f>VLOOKUP($B134,Leden!$2:$59929,COLUMN()-1,FALSE)</f>
        <v>Couckuyt</v>
      </c>
      <c r="E134" s="2" t="str">
        <f>VLOOKUP($B134,Leden!$2:$59929,COLUMN()-1,FALSE)</f>
        <v>AB Marke</v>
      </c>
      <c r="F134" s="2" t="str">
        <f>VLOOKUP($B134,Leden!$2:$59929,COLUMN(),FALSE)</f>
        <v>Meisjes Pupillen</v>
      </c>
    </row>
    <row r="135" spans="1:11" ht="15.75" customHeight="1">
      <c r="A135" s="2">
        <v>8</v>
      </c>
      <c r="B135" s="3">
        <v>2727</v>
      </c>
      <c r="C135" s="2" t="str">
        <f>VLOOKUP($B135,Leden!$2:$59929,COLUMN()-1,FALSE)</f>
        <v xml:space="preserve">Isa </v>
      </c>
      <c r="D135" s="2" t="str">
        <f>VLOOKUP($B135,Leden!$2:$59929,COLUMN()-1,FALSE)</f>
        <v>Verbrugge</v>
      </c>
      <c r="E135" s="2" t="str">
        <f>VLOOKUP($B135,Leden!$2:$59929,COLUMN()-1,FALSE)</f>
        <v>ABM</v>
      </c>
      <c r="F135" s="2" t="str">
        <f>VLOOKUP($B135,Leden!$2:$59929,COLUMN(),FALSE)</f>
        <v>Meisjes Pupillen</v>
      </c>
      <c r="K135" s="2"/>
    </row>
    <row r="136" spans="1:11" ht="15.75" customHeight="1">
      <c r="A136" s="2">
        <v>9</v>
      </c>
      <c r="B136" s="3">
        <v>3291</v>
      </c>
      <c r="C136" s="2" t="str">
        <f>VLOOKUP($B136,Leden!$2:$59929,COLUMN()-1,FALSE)</f>
        <v>Ine</v>
      </c>
      <c r="D136" s="2" t="str">
        <f>VLOOKUP($B136,Leden!$2:$59929,COLUMN()-1,FALSE)</f>
        <v>Baele</v>
      </c>
      <c r="E136" s="2" t="str">
        <f>VLOOKUP($B136,Leden!$2:$59929,COLUMN()-1,FALSE)</f>
        <v>G.T.H.</v>
      </c>
      <c r="F136" s="2" t="str">
        <f>VLOOKUP($B136,Leden!$2:$59929,COLUMN(),FALSE)</f>
        <v>Meisjes Pupillen</v>
      </c>
    </row>
    <row r="137" spans="1:11" ht="15.75" customHeight="1">
      <c r="A137" s="2">
        <v>10</v>
      </c>
      <c r="B137" s="3">
        <v>3395</v>
      </c>
      <c r="C137" s="2" t="str">
        <f>VLOOKUP($B137,Leden!$2:$59929,COLUMN()-1,FALSE)</f>
        <v>Mercedes</v>
      </c>
      <c r="D137" s="2" t="str">
        <f>VLOOKUP($B137,Leden!$2:$59929,COLUMN()-1,FALSE)</f>
        <v>Bouve</v>
      </c>
      <c r="E137" s="2" t="str">
        <f>VLOOKUP($B137,Leden!$2:$59929,COLUMN()-1,FALSE)</f>
        <v>AB Marke</v>
      </c>
      <c r="F137" s="2" t="str">
        <f>VLOOKUP($B137,Leden!$2:$59929,COLUMN(),FALSE)</f>
        <v>Meisjes Pupillen</v>
      </c>
    </row>
    <row r="138" spans="1:11" ht="15.75" customHeight="1">
      <c r="A138" s="2">
        <v>11</v>
      </c>
      <c r="B138" s="3">
        <v>3064</v>
      </c>
      <c r="C138" s="2" t="str">
        <f>VLOOKUP($B138,Leden!$2:$59929,COLUMN()-1,FALSE)</f>
        <v>Jana</v>
      </c>
      <c r="D138" s="2" t="str">
        <f>VLOOKUP($B138,Leden!$2:$59929,COLUMN()-1,FALSE)</f>
        <v>Duchatelet</v>
      </c>
      <c r="E138" s="2" t="str">
        <f>VLOOKUP($B138,Leden!$2:$59929,COLUMN()-1,FALSE)</f>
        <v>G.T.H.</v>
      </c>
      <c r="F138" s="2" t="str">
        <f>VLOOKUP($B138,Leden!$2:$59929,COLUMN(),FALSE)</f>
        <v>Meisjes Pupillen</v>
      </c>
    </row>
    <row r="139" spans="1:11" ht="15.75" customHeight="1">
      <c r="A139" s="2">
        <v>12</v>
      </c>
      <c r="B139" s="3">
        <v>3204</v>
      </c>
      <c r="C139" s="2" t="str">
        <f>VLOOKUP($B139,Leden!$2:$59929,COLUMN()-1,FALSE)</f>
        <v>Eloise</v>
      </c>
      <c r="D139" s="2" t="str">
        <f>VLOOKUP($B139,Leden!$2:$59929,COLUMN()-1,FALSE)</f>
        <v>Hanssens</v>
      </c>
      <c r="E139" s="2" t="str">
        <f>VLOOKUP($B139,Leden!$2:$59929,COLUMN()-1,FALSE)</f>
        <v>V.A.C.B.L.</v>
      </c>
      <c r="F139" s="2" t="str">
        <f>VLOOKUP($B139,Leden!$2:$59929,COLUMN(),FALSE)</f>
        <v>Meisjes Pupillen</v>
      </c>
    </row>
    <row r="140" spans="1:11" ht="15.75" customHeight="1"/>
    <row r="141" spans="1:11" ht="15.75" customHeight="1">
      <c r="A141" s="32" t="s">
        <v>8</v>
      </c>
      <c r="B141" s="33"/>
      <c r="C141" s="33"/>
      <c r="D141" s="33"/>
      <c r="E141" s="33"/>
      <c r="F141" s="33"/>
    </row>
    <row r="142" spans="1:11" ht="15.75" customHeight="1"/>
    <row r="143" spans="1:11" ht="15.75" customHeight="1">
      <c r="A143" s="2">
        <v>1</v>
      </c>
      <c r="B143" s="3">
        <v>2351</v>
      </c>
      <c r="C143" s="2" t="str">
        <f>VLOOKUP($B143,Leden!$2:$59929,COLUMN()-1,FALSE)</f>
        <v>Tibo</v>
      </c>
      <c r="D143" s="2" t="str">
        <f>VLOOKUP($B143,Leden!$2:$59929,COLUMN()-1,FALSE)</f>
        <v>Schotte</v>
      </c>
      <c r="E143" s="2" t="str">
        <f>VLOOKUP($B143,Leden!$2:$59929,COLUMN()-1,FALSE)</f>
        <v>A.V.I.</v>
      </c>
      <c r="F143" s="2" t="str">
        <f>VLOOKUP($B143,Leden!$2:$59929,COLUMN(),FALSE)</f>
        <v>Jongens Pupillen</v>
      </c>
    </row>
    <row r="144" spans="1:11" ht="15.75" customHeight="1">
      <c r="A144" s="2">
        <v>2</v>
      </c>
      <c r="B144" s="3">
        <v>3191</v>
      </c>
      <c r="C144" s="2" t="str">
        <f>VLOOKUP($B144,Leden!$2:$59929,COLUMN()-1,FALSE)</f>
        <v>Alexander</v>
      </c>
      <c r="D144" s="2" t="str">
        <f>VLOOKUP($B144,Leden!$2:$59929,COLUMN()-1,FALSE)</f>
        <v>Thielemans</v>
      </c>
      <c r="E144" s="2" t="str">
        <f>VLOOKUP($B144,Leden!$2:$59929,COLUMN()-1,FALSE)</f>
        <v>AB Marke</v>
      </c>
      <c r="F144" s="2" t="str">
        <f>VLOOKUP($B144,Leden!$2:$59929,COLUMN(),FALSE)</f>
        <v>Jongens Pupillen</v>
      </c>
    </row>
    <row r="145" spans="1:6" ht="15.75" customHeight="1">
      <c r="A145" s="2">
        <v>3</v>
      </c>
      <c r="B145" s="3">
        <v>3140</v>
      </c>
      <c r="C145" s="2" t="str">
        <f>VLOOKUP($B145,Leden!$2:$59929,COLUMN()-1,FALSE)</f>
        <v>Lucas</v>
      </c>
      <c r="D145" s="2" t="str">
        <f>VLOOKUP($B145,Leden!$2:$59929,COLUMN()-1,FALSE)</f>
        <v>Cremelie</v>
      </c>
      <c r="E145" s="2" t="str">
        <f>VLOOKUP($B145,Leden!$2:$59929,COLUMN()-1,FALSE)</f>
        <v>AB Marke</v>
      </c>
      <c r="F145" s="2" t="str">
        <f>VLOOKUP($B145,Leden!$2:$59929,COLUMN(),FALSE)</f>
        <v>Jongens Pupillen</v>
      </c>
    </row>
    <row r="146" spans="1:6" ht="15.75" customHeight="1">
      <c r="A146" s="2">
        <v>4</v>
      </c>
      <c r="B146" s="3">
        <v>1444</v>
      </c>
      <c r="C146" s="2" t="str">
        <f>VLOOKUP($B146,Leden!$2:$59929,COLUMN()-1,FALSE)</f>
        <v>Xander</v>
      </c>
      <c r="D146" s="2" t="str">
        <f>VLOOKUP($B146,Leden!$2:$59929,COLUMN()-1,FALSE)</f>
        <v>Delmeiren</v>
      </c>
      <c r="E146" s="2" t="str">
        <f>VLOOKUP($B146,Leden!$2:$59929,COLUMN()-1,FALSE)</f>
        <v>V.A.C.B.L.</v>
      </c>
      <c r="F146" s="2" t="str">
        <f>VLOOKUP($B146,Leden!$2:$59929,COLUMN(),FALSE)</f>
        <v>Jongens Pupillen</v>
      </c>
    </row>
    <row r="147" spans="1:6" ht="15.75" customHeight="1">
      <c r="A147" s="2">
        <v>5</v>
      </c>
      <c r="B147" s="3">
        <v>2606</v>
      </c>
      <c r="C147" s="2" t="str">
        <f>VLOOKUP($B147,Leden!$2:$59929,COLUMN()-1,FALSE)</f>
        <v>Charles</v>
      </c>
      <c r="D147" s="2" t="str">
        <f>VLOOKUP($B147,Leden!$2:$59929,COLUMN()-1,FALSE)</f>
        <v>Pattyn</v>
      </c>
      <c r="E147" s="2" t="str">
        <f>VLOOKUP($B147,Leden!$2:$59929,COLUMN()-1,FALSE)</f>
        <v>R.T.O.M.</v>
      </c>
      <c r="F147" s="2" t="str">
        <f>VLOOKUP($B147,Leden!$2:$59929,COLUMN(),FALSE)</f>
        <v>Jongens Pupillen</v>
      </c>
    </row>
    <row r="148" spans="1:6" ht="15.75" customHeight="1">
      <c r="A148" s="2">
        <v>6</v>
      </c>
      <c r="B148" s="3">
        <v>3369</v>
      </c>
      <c r="C148" s="2" t="str">
        <f>VLOOKUP($B148,Leden!$2:$59929,COLUMN()-1,FALSE)</f>
        <v>Mauro</v>
      </c>
      <c r="D148" s="2" t="str">
        <f>VLOOKUP($B148,Leden!$2:$59929,COLUMN()-1,FALSE)</f>
        <v>Deconinck</v>
      </c>
      <c r="E148" s="2" t="str">
        <f>VLOOKUP($B148,Leden!$2:$59929,COLUMN()-1,FALSE)</f>
        <v>V.A.C.B.L.</v>
      </c>
      <c r="F148" s="2" t="str">
        <f>VLOOKUP($B148,Leden!$2:$59929,COLUMN(),FALSE)</f>
        <v>Jongens Pupillen</v>
      </c>
    </row>
    <row r="149" spans="1:6" ht="15.75" customHeight="1">
      <c r="A149" s="2">
        <v>7</v>
      </c>
      <c r="B149" s="3">
        <v>2818</v>
      </c>
      <c r="C149" s="2" t="str">
        <f>VLOOKUP($B149,Leden!$2:$59929,COLUMN()-1,FALSE)</f>
        <v>Arne</v>
      </c>
      <c r="D149" s="2" t="str">
        <f>VLOOKUP($B149,Leden!$2:$59929,COLUMN()-1,FALSE)</f>
        <v>Bruyneel</v>
      </c>
      <c r="E149" s="2" t="str">
        <f>VLOOKUP($B149,Leden!$2:$59929,COLUMN()-1,FALSE)</f>
        <v>A.V.I.</v>
      </c>
      <c r="F149" s="2" t="str">
        <f>VLOOKUP($B149,Leden!$2:$59929,COLUMN(),FALSE)</f>
        <v>Jongens Pupillen</v>
      </c>
    </row>
    <row r="150" spans="1:6" ht="15.75" customHeight="1">
      <c r="A150" s="2">
        <v>8</v>
      </c>
      <c r="B150" s="3">
        <v>1770</v>
      </c>
      <c r="C150" s="2" t="str">
        <f>VLOOKUP($B150,Leden!$2:$59929,COLUMN()-1,FALSE)</f>
        <v>Tibe</v>
      </c>
      <c r="D150" s="2" t="str">
        <f>VLOOKUP($B150,Leden!$2:$59929,COLUMN()-1,FALSE)</f>
        <v>Saint-germain</v>
      </c>
      <c r="E150" s="2" t="str">
        <f>VLOOKUP($B150,Leden!$2:$59929,COLUMN()-1,FALSE)</f>
        <v>AC Staden</v>
      </c>
      <c r="F150" s="2" t="str">
        <f>VLOOKUP($B150,Leden!$2:$59929,COLUMN(),FALSE)</f>
        <v>Jongens Pupillen</v>
      </c>
    </row>
    <row r="151" spans="1:6" ht="15.75" customHeight="1">
      <c r="A151" s="2">
        <v>9</v>
      </c>
      <c r="B151" s="3">
        <v>38</v>
      </c>
      <c r="C151" s="2" t="str">
        <f>VLOOKUP($B151,Leden!$2:$59929,COLUMN()-1,FALSE)</f>
        <v>Lukas</v>
      </c>
      <c r="D151" s="2" t="str">
        <f>VLOOKUP($B151,Leden!$2:$59929,COLUMN()-1,FALSE)</f>
        <v>Vervaeke</v>
      </c>
      <c r="E151" s="2" t="str">
        <f>VLOOKUP($B151,Leden!$2:$59929,COLUMN()-1,FALSE)</f>
        <v>/</v>
      </c>
      <c r="F151" s="2" t="str">
        <f>VLOOKUP($B151,Leden!$2:$59929,COLUMN(),FALSE)</f>
        <v>Jongens pupillen</v>
      </c>
    </row>
    <row r="152" spans="1:6" ht="15.75" customHeight="1">
      <c r="A152" s="2">
        <v>10</v>
      </c>
      <c r="B152" s="3">
        <v>2763</v>
      </c>
      <c r="C152" s="2" t="str">
        <f>VLOOKUP($B152,Leden!$2:$59929,COLUMN()-1,FALSE)</f>
        <v>Thibault</v>
      </c>
      <c r="D152" s="2" t="str">
        <f>VLOOKUP($B152,Leden!$2:$59929,COLUMN()-1,FALSE)</f>
        <v>Denys</v>
      </c>
      <c r="E152" s="2" t="str">
        <f>VLOOKUP($B152,Leden!$2:$59929,COLUMN()-1,FALSE)</f>
        <v>A.V.I.</v>
      </c>
      <c r="F152" s="2" t="str">
        <f>VLOOKUP($B152,Leden!$2:$59929,COLUMN(),FALSE)</f>
        <v>Jongens Pupillen</v>
      </c>
    </row>
    <row r="153" spans="1:6" ht="15.75" customHeight="1">
      <c r="A153" s="2">
        <v>11</v>
      </c>
      <c r="B153" s="3">
        <v>2875</v>
      </c>
      <c r="C153" s="2" t="str">
        <f>VLOOKUP($B153,Leden!$2:$59929,COLUMN()-1,FALSE)</f>
        <v>Mathieu</v>
      </c>
      <c r="D153" s="2" t="str">
        <f>VLOOKUP($B153,Leden!$2:$59929,COLUMN()-1,FALSE)</f>
        <v>Enghien</v>
      </c>
      <c r="E153" s="2" t="str">
        <f>VLOOKUP($B153,Leden!$2:$59929,COLUMN()-1,FALSE)</f>
        <v>A.V.I.</v>
      </c>
      <c r="F153" s="2" t="str">
        <f>VLOOKUP($B153,Leden!$2:$59929,COLUMN(),FALSE)</f>
        <v>Jongens Pupillen</v>
      </c>
    </row>
    <row r="154" spans="1:6" ht="15.75" customHeight="1">
      <c r="A154" s="2">
        <v>12</v>
      </c>
      <c r="B154" s="3">
        <v>5</v>
      </c>
      <c r="C154" s="2" t="str">
        <f>VLOOKUP($B154,Leden!$2:$59929,COLUMN()-1,FALSE)</f>
        <v>Lowie</v>
      </c>
      <c r="D154" s="2" t="str">
        <f>VLOOKUP($B154,Leden!$2:$59929,COLUMN()-1,FALSE)</f>
        <v>Ovaere</v>
      </c>
      <c r="E154" s="2" t="str">
        <f>VLOOKUP($B154,Leden!$2:$59929,COLUMN()-1,FALSE)</f>
        <v>ABM</v>
      </c>
      <c r="F154" s="2" t="str">
        <f>VLOOKUP($B154,Leden!$2:$59929,COLUMN(),FALSE)</f>
        <v>Jongens Pupillen</v>
      </c>
    </row>
    <row r="155" spans="1:6" ht="15.75" customHeight="1">
      <c r="A155" s="2">
        <v>13</v>
      </c>
      <c r="B155" s="3">
        <v>2442</v>
      </c>
      <c r="C155" s="2" t="str">
        <f>VLOOKUP($B155,Leden!$2:$59929,COLUMN()-1,FALSE)</f>
        <v>Forment</v>
      </c>
      <c r="D155" s="2" t="str">
        <f>VLOOKUP($B155,Leden!$2:$59929,COLUMN()-1,FALSE)</f>
        <v>Charles</v>
      </c>
      <c r="E155" s="2" t="str">
        <f>VLOOKUP($B155,Leden!$2:$59929,COLUMN()-1,FALSE)</f>
        <v>AB Marke</v>
      </c>
      <c r="F155" s="2" t="str">
        <f>VLOOKUP($B155,Leden!$2:$59929,COLUMN(),FALSE)</f>
        <v>Jongens Pupillen</v>
      </c>
    </row>
    <row r="156" spans="1:6" ht="15.75" customHeight="1">
      <c r="A156" s="2">
        <f>1+A155</f>
        <v>14</v>
      </c>
      <c r="B156" s="3">
        <v>3459</v>
      </c>
      <c r="C156" s="2" t="str">
        <f>VLOOKUP($B156,Leden!$2:$59929,COLUMN()-1,FALSE)</f>
        <v>Andreas</v>
      </c>
      <c r="D156" s="2" t="str">
        <f>VLOOKUP($B156,Leden!$2:$59929,COLUMN()-1,FALSE)</f>
        <v>Vervaeke</v>
      </c>
      <c r="E156" s="2" t="str">
        <f>VLOOKUP($B156,Leden!$2:$59929,COLUMN()-1,FALSE)</f>
        <v>AB Marke</v>
      </c>
      <c r="F156" s="2" t="str">
        <f>VLOOKUP($B156,Leden!$2:$59929,COLUMN(),FALSE)</f>
        <v>Jongens Pupillen</v>
      </c>
    </row>
    <row r="157" spans="1:6" ht="15.75" customHeight="1">
      <c r="A157" s="2">
        <v>13</v>
      </c>
      <c r="B157" s="3">
        <v>2018</v>
      </c>
      <c r="C157" s="2" t="str">
        <f>VLOOKUP($B157,Leden!$2:$59929,COLUMN()-1,FALSE)</f>
        <v>Luca</v>
      </c>
      <c r="D157" s="2" t="str">
        <f>VLOOKUP($B157,Leden!$2:$59929,COLUMN()-1,FALSE)</f>
        <v>Vandepitte</v>
      </c>
      <c r="E157" s="2" t="str">
        <f>VLOOKUP($B157,Leden!$2:$59929,COLUMN()-1,FALSE)</f>
        <v>AB Marke</v>
      </c>
      <c r="F157" s="2" t="str">
        <f>VLOOKUP($B157,Leden!$2:$59929,COLUMN(),FALSE)</f>
        <v>Jongens Pupillen</v>
      </c>
    </row>
    <row r="158" spans="1:6" ht="15.75" customHeight="1">
      <c r="A158" s="2">
        <v>14</v>
      </c>
      <c r="B158" s="3">
        <v>3</v>
      </c>
      <c r="C158" s="2" t="str">
        <f>VLOOKUP($B158,Leden!$2:$59929,COLUMN()-1,FALSE)</f>
        <v>Jerom</v>
      </c>
      <c r="D158" s="2" t="str">
        <f>VLOOKUP($B158,Leden!$2:$59929,COLUMN()-1,FALSE)</f>
        <v>Van Biervliet</v>
      </c>
      <c r="E158" s="2" t="str">
        <f>VLOOKUP($B158,Leden!$2:$59929,COLUMN()-1,FALSE)</f>
        <v>ABM</v>
      </c>
      <c r="F158" s="2" t="str">
        <f>VLOOKUP($B158,Leden!$2:$59929,COLUMN(),FALSE)</f>
        <v>Jongens pupillen</v>
      </c>
    </row>
    <row r="159" spans="1:6" ht="15.75" customHeight="1">
      <c r="A159" s="2">
        <v>15</v>
      </c>
      <c r="B159" s="3">
        <v>39</v>
      </c>
      <c r="C159" s="2" t="str">
        <f>VLOOKUP($B159,Leden!$2:$59929,COLUMN()-1,FALSE)</f>
        <v>Gust</v>
      </c>
      <c r="D159" s="2" t="str">
        <f>VLOOKUP($B159,Leden!$2:$59929,COLUMN()-1,FALSE)</f>
        <v>Vandersteene</v>
      </c>
      <c r="E159" s="2" t="str">
        <f>VLOOKUP($B159,Leden!$2:$59929,COLUMN()-1,FALSE)</f>
        <v>ABMarke</v>
      </c>
      <c r="F159" s="2" t="str">
        <f>VLOOKUP($B159,Leden!$2:$59929,COLUMN(),FALSE)</f>
        <v>Jongens pupillen</v>
      </c>
    </row>
    <row r="160" spans="1:6" ht="16.5" customHeight="1">
      <c r="B160" s="3"/>
    </row>
    <row r="161" spans="1:11" ht="15.75" customHeight="1">
      <c r="B161" s="3"/>
    </row>
    <row r="162" spans="1:11" ht="15.75" customHeight="1">
      <c r="A162" s="32" t="s">
        <v>9</v>
      </c>
      <c r="B162" s="33"/>
      <c r="C162" s="33"/>
      <c r="D162" s="33"/>
      <c r="E162" s="33"/>
      <c r="F162" s="33"/>
    </row>
    <row r="163" spans="1:11" ht="15.75" customHeight="1"/>
    <row r="164" spans="1:11" ht="15.75" customHeight="1">
      <c r="A164" s="2">
        <v>1</v>
      </c>
      <c r="B164" s="3">
        <v>1995</v>
      </c>
      <c r="C164" s="2" t="str">
        <f>VLOOKUP($B164,Leden!$2:$59929,COLUMN()-1,FALSE)</f>
        <v>Kirsten</v>
      </c>
      <c r="D164" s="2" t="str">
        <f>VLOOKUP($B164,Leden!$2:$59929,COLUMN()-1,FALSE)</f>
        <v>Devos</v>
      </c>
      <c r="E164" s="2" t="str">
        <f>VLOOKUP($B164,Leden!$2:$59929,COLUMN()-1,FALSE)</f>
        <v>A.V.I.</v>
      </c>
      <c r="F164" s="2" t="str">
        <f>VLOOKUP($B164,Leden!$2:$59929,COLUMN(),FALSE)</f>
        <v>Dames Juniores</v>
      </c>
    </row>
    <row r="165" spans="1:11" ht="15.75" customHeight="1">
      <c r="A165" s="2">
        <v>2</v>
      </c>
      <c r="B165" s="3">
        <v>66</v>
      </c>
      <c r="C165" s="2" t="str">
        <f>VLOOKUP($B165,Leden!$2:$59929,COLUMN()-1,FALSE)</f>
        <v>Inge</v>
      </c>
      <c r="D165" s="2" t="str">
        <f>VLOOKUP($B165,Leden!$2:$59929,COLUMN()-1,FALSE)</f>
        <v>Lanneau</v>
      </c>
      <c r="E165" s="2" t="str">
        <f>VLOOKUP($B165,Leden!$2:$59929,COLUMN()-1,FALSE)</f>
        <v>Somila</v>
      </c>
      <c r="F165" s="2" t="str">
        <f>VLOOKUP($B165,Leden!$2:$59929,COLUMN(),FALSE)</f>
        <v>G sport</v>
      </c>
    </row>
    <row r="166" spans="1:11" ht="15.75" customHeight="1">
      <c r="A166" s="2">
        <v>3</v>
      </c>
      <c r="B166" s="3">
        <v>3178</v>
      </c>
      <c r="C166" s="2" t="str">
        <f>VLOOKUP($B166,Leden!$2:$59929,COLUMN()-1,FALSE)</f>
        <v>Hilde</v>
      </c>
      <c r="D166" s="2" t="str">
        <f>VLOOKUP($B166,Leden!$2:$59929,COLUMN()-1,FALSE)</f>
        <v>Dujardin</v>
      </c>
      <c r="E166" s="2" t="str">
        <f>VLOOKUP($B166,Leden!$2:$59929,COLUMN()-1,FALSE)</f>
        <v>V.A.D.</v>
      </c>
      <c r="F166" s="2" t="str">
        <f>VLOOKUP($B166,Leden!$2:$59929,COLUMN(),FALSE)</f>
        <v>Dames Sportiva's 2</v>
      </c>
    </row>
    <row r="167" spans="1:11" ht="17.25" customHeight="1">
      <c r="A167" s="2">
        <v>4</v>
      </c>
      <c r="B167" s="3">
        <v>68</v>
      </c>
      <c r="C167" s="2" t="str">
        <f>VLOOKUP($B167,Leden!$2:$59929,COLUMN()-1,FALSE)</f>
        <v>Stefanie</v>
      </c>
      <c r="D167" s="2" t="str">
        <f>VLOOKUP($B167,Leden!$2:$59929,COLUMN()-1,FALSE)</f>
        <v>Callewaert</v>
      </c>
      <c r="E167" s="2" t="str">
        <f>VLOOKUP($B167,Leden!$2:$59929,COLUMN()-1,FALSE)</f>
        <v>Somila</v>
      </c>
      <c r="F167" s="2" t="str">
        <f>VLOOKUP($B167,Leden!$2:$59929,COLUMN(),FALSE)</f>
        <v>G sport</v>
      </c>
    </row>
    <row r="168" spans="1:11" ht="15.75" customHeight="1"/>
    <row r="169" spans="1:11" ht="15.75" customHeight="1">
      <c r="C169" s="32" t="s">
        <v>10</v>
      </c>
      <c r="D169" s="33"/>
      <c r="E169" s="33"/>
      <c r="F169" s="33"/>
    </row>
    <row r="170" spans="1:11" ht="15.75" customHeight="1"/>
    <row r="171" spans="1:11" ht="15.75" customHeight="1">
      <c r="A171" s="2">
        <v>1</v>
      </c>
      <c r="B171" s="3">
        <v>1914</v>
      </c>
      <c r="C171" s="2" t="str">
        <f>VLOOKUP($B171,Leden!$2:$59929,COLUMN()-1,FALSE)</f>
        <v>tjorven</v>
      </c>
      <c r="D171" s="2" t="str">
        <f>VLOOKUP($B171,Leden!$2:$59929,COLUMN()-1,FALSE)</f>
        <v>Delaiye</v>
      </c>
      <c r="E171" s="2" t="str">
        <f>VLOOKUP($B171,Leden!$2:$59929,COLUMN()-1,FALSE)</f>
        <v>/</v>
      </c>
      <c r="F171" s="2" t="str">
        <f>VLOOKUP($B171,Leden!$2:$59929,COLUMN(),FALSE)</f>
        <v>Gsport</v>
      </c>
      <c r="K171" s="2"/>
    </row>
    <row r="172" spans="1:11" ht="15.75" customHeight="1">
      <c r="A172" s="2">
        <v>2</v>
      </c>
      <c r="B172" s="3">
        <v>3327</v>
      </c>
      <c r="C172" s="2" t="str">
        <f>VLOOKUP($B172,Leden!$2:$59929,COLUMN()-1,FALSE)</f>
        <v>Jurgen</v>
      </c>
      <c r="D172" s="2" t="str">
        <f>VLOOKUP($B172,Leden!$2:$59929,COLUMN()-1,FALSE)</f>
        <v>Gouwy</v>
      </c>
      <c r="E172" s="2" t="str">
        <f>VLOOKUP($B172,Leden!$2:$59929,COLUMN()-1,FALSE)</f>
        <v>individueel</v>
      </c>
      <c r="F172" s="2" t="str">
        <f>VLOOKUP($B172,Leden!$2:$59929,COLUMN(),FALSE)</f>
        <v>Heren Veteranen 2</v>
      </c>
    </row>
    <row r="173" spans="1:11" ht="15.75" customHeight="1">
      <c r="A173" s="2">
        <v>3</v>
      </c>
      <c r="B173" s="3">
        <v>1416</v>
      </c>
      <c r="C173" s="2" t="str">
        <f>VLOOKUP($B173,Leden!$2:$59929,COLUMN()-1,FALSE)</f>
        <v>Koen</v>
      </c>
      <c r="D173" s="2" t="str">
        <f>VLOOKUP($B173,Leden!$2:$59929,COLUMN()-1,FALSE)</f>
        <v>Hubrecht</v>
      </c>
      <c r="E173" s="2" t="str">
        <f>VLOOKUP($B173,Leden!$2:$59929,COLUMN()-1,FALSE)</f>
        <v>V.A.C.B.L.</v>
      </c>
      <c r="F173" s="2" t="str">
        <f>VLOOKUP($B173,Leden!$2:$59929,COLUMN(),FALSE)</f>
        <v>Heren Veteranen 2</v>
      </c>
    </row>
    <row r="174" spans="1:11" ht="15.75" customHeight="1">
      <c r="A174" s="2">
        <v>4</v>
      </c>
      <c r="B174" s="3">
        <v>1995</v>
      </c>
      <c r="C174" s="2" t="str">
        <f>VLOOKUP($B174,Leden!$2:$59929,COLUMN()-1,FALSE)</f>
        <v>Kirsten</v>
      </c>
      <c r="D174" s="2" t="str">
        <f>VLOOKUP($B174,Leden!$2:$59929,COLUMN()-1,FALSE)</f>
        <v>Devos</v>
      </c>
      <c r="E174" s="2" t="str">
        <f>VLOOKUP($B174,Leden!$2:$59929,COLUMN()-1,FALSE)</f>
        <v>A.V.I.</v>
      </c>
      <c r="F174" s="2" t="str">
        <f>VLOOKUP($B174,Leden!$2:$59929,COLUMN(),FALSE)</f>
        <v>Dames Juniores</v>
      </c>
    </row>
    <row r="175" spans="1:11" ht="15.75" customHeight="1">
      <c r="B175" s="3"/>
    </row>
    <row r="176" spans="1:11" ht="15.75" customHeight="1">
      <c r="B176" s="3"/>
    </row>
    <row r="177" spans="1:7" ht="15.75" customHeight="1">
      <c r="B177" s="3"/>
    </row>
    <row r="178" spans="1:7" ht="15.75" customHeight="1">
      <c r="B178" s="3"/>
    </row>
    <row r="179" spans="1:7" ht="15.75" customHeight="1"/>
    <row r="180" spans="1:7" ht="15.75" customHeight="1"/>
    <row r="181" spans="1:7" ht="15.75" customHeight="1"/>
    <row r="182" spans="1:7" ht="15.75" customHeight="1"/>
    <row r="183" spans="1:7" ht="15.75" customHeight="1"/>
    <row r="184" spans="1:7" ht="15.75" customHeight="1"/>
    <row r="185" spans="1:7" ht="15.75" customHeight="1"/>
    <row r="186" spans="1:7" ht="15.75" customHeight="1"/>
    <row r="187" spans="1:7" ht="15.75" customHeight="1"/>
    <row r="188" spans="1:7" ht="15.75" customHeight="1"/>
    <row r="189" spans="1:7" ht="15.75" customHeight="1"/>
    <row r="190" spans="1:7" ht="15.75" customHeight="1"/>
    <row r="191" spans="1:7" ht="15.75" customHeight="1"/>
    <row r="192" spans="1:7" ht="15.75" customHeight="1">
      <c r="A192" s="32" t="s">
        <v>11</v>
      </c>
      <c r="B192" s="33"/>
      <c r="C192" s="33"/>
      <c r="D192" s="33"/>
      <c r="E192" s="33"/>
      <c r="F192" s="33"/>
      <c r="G192" s="33"/>
    </row>
    <row r="193" spans="1:11" ht="15.75" customHeight="1"/>
    <row r="194" spans="1:11" ht="15.75" customHeight="1">
      <c r="A194" s="2">
        <v>1</v>
      </c>
      <c r="B194" s="3">
        <v>1459</v>
      </c>
      <c r="C194" s="2" t="str">
        <f>VLOOKUP($B194,Leden!$2:$59929,COLUMN()-1,FALSE)</f>
        <v>Lowie</v>
      </c>
      <c r="D194" s="2" t="str">
        <f>VLOOKUP($B194,Leden!$2:$59929,COLUMN()-1,FALSE)</f>
        <v>Vangheluwe</v>
      </c>
      <c r="E194" s="2" t="str">
        <f>VLOOKUP($B194,Leden!$2:$59929,COLUMN()-1,FALSE)</f>
        <v>DAPALO</v>
      </c>
      <c r="F194" s="2" t="str">
        <f>VLOOKUP($B194,Leden!$2:$59929,COLUMN(),FALSE)</f>
        <v>Jongens Miniemen</v>
      </c>
    </row>
    <row r="195" spans="1:11" ht="15.75" customHeight="1">
      <c r="A195" s="2">
        <v>2</v>
      </c>
      <c r="B195" s="3">
        <v>2040</v>
      </c>
      <c r="C195" s="2" t="str">
        <f>VLOOKUP($B195,Leden!$2:$59929,COLUMN()-1,FALSE)</f>
        <v>August</v>
      </c>
      <c r="D195" s="2" t="str">
        <f>VLOOKUP($B195,Leden!$2:$59929,COLUMN()-1,FALSE)</f>
        <v>Heens</v>
      </c>
      <c r="E195" s="2" t="str">
        <f>VLOOKUP($B195,Leden!$2:$59929,COLUMN()-1,FALSE)</f>
        <v>AC Staden</v>
      </c>
      <c r="F195" s="2" t="str">
        <f>VLOOKUP($B195,Leden!$2:$59929,COLUMN(),FALSE)</f>
        <v>Jongens Miniemen</v>
      </c>
    </row>
    <row r="196" spans="1:11" ht="15.75" customHeight="1">
      <c r="A196" s="2">
        <v>3</v>
      </c>
      <c r="B196" s="3">
        <v>69</v>
      </c>
      <c r="C196" s="2" t="str">
        <f>VLOOKUP($B196,Leden!$2:$59929,COLUMN()-1,FALSE)</f>
        <v xml:space="preserve">Jason </v>
      </c>
      <c r="D196" s="2" t="str">
        <f>VLOOKUP($B196,Leden!$2:$59929,COLUMN()-1,FALSE)</f>
        <v>Vanrenterghem</v>
      </c>
      <c r="E196" s="2" t="str">
        <f>VLOOKUP($B196,Leden!$2:$59929,COLUMN()-1,FALSE)</f>
        <v>AVI</v>
      </c>
      <c r="F196" s="2" t="str">
        <f>VLOOKUP($B196,Leden!$2:$59929,COLUMN(),FALSE)</f>
        <v>Jongens Miniemen</v>
      </c>
    </row>
    <row r="197" spans="1:11" ht="15.75" customHeight="1">
      <c r="A197" s="2">
        <v>4</v>
      </c>
      <c r="B197" s="3">
        <v>1000</v>
      </c>
      <c r="C197" s="2" t="str">
        <f>VLOOKUP($B197,Leden!$2:$59929,COLUMN()-1,FALSE)</f>
        <v>Camille</v>
      </c>
      <c r="D197" s="2" t="str">
        <f>VLOOKUP($B197,Leden!$2:$59929,COLUMN()-1,FALSE)</f>
        <v>Anraed</v>
      </c>
      <c r="E197" s="2" t="str">
        <f>VLOOKUP($B197,Leden!$2:$59929,COLUMN()-1,FALSE)</f>
        <v>A.V.I.</v>
      </c>
      <c r="F197" s="2" t="str">
        <f>VLOOKUP($B197,Leden!$2:$59929,COLUMN(),FALSE)</f>
        <v>Meisjes Miniemen</v>
      </c>
    </row>
    <row r="198" spans="1:11" ht="15.75" customHeight="1">
      <c r="A198" s="2">
        <v>5</v>
      </c>
      <c r="B198" s="3">
        <v>2728</v>
      </c>
      <c r="C198" s="2" t="str">
        <f>VLOOKUP($B198,Leden!$2:$59929,COLUMN()-1,FALSE)</f>
        <v>Ferre</v>
      </c>
      <c r="D198" s="2" t="str">
        <f>VLOOKUP($B198,Leden!$2:$59929,COLUMN()-1,FALSE)</f>
        <v>Caus</v>
      </c>
      <c r="E198" s="2" t="str">
        <f>VLOOKUP($B198,Leden!$2:$59929,COLUMN()-1,FALSE)</f>
        <v>AB Marke</v>
      </c>
      <c r="F198" s="2" t="str">
        <f>VLOOKUP($B198,Leden!$2:$59929,COLUMN(),FALSE)</f>
        <v>Jongens Miniemen</v>
      </c>
      <c r="K198" s="2"/>
    </row>
    <row r="199" spans="1:11" ht="15.75" customHeight="1">
      <c r="A199" s="2">
        <v>6</v>
      </c>
      <c r="B199" s="3">
        <v>90</v>
      </c>
      <c r="C199" s="2" t="str">
        <f>VLOOKUP($B199,Leden!$2:$59929,COLUMN()-1,FALSE)</f>
        <v>Seppe</v>
      </c>
      <c r="D199" s="2" t="str">
        <f>VLOOKUP($B199,Leden!$2:$59929,COLUMN()-1,FALSE)</f>
        <v>Dendoncker</v>
      </c>
      <c r="E199" s="2" t="str">
        <f>VLOOKUP($B199,Leden!$2:$59929,COLUMN()-1,FALSE)</f>
        <v>V.A.C.B.L.</v>
      </c>
      <c r="F199" s="2" t="str">
        <f>VLOOKUP($B199,Leden!$2:$59929,COLUMN(),FALSE)</f>
        <v>jongens miniemen</v>
      </c>
    </row>
    <row r="200" spans="1:11" ht="15.75" customHeight="1">
      <c r="A200" s="2">
        <v>7</v>
      </c>
      <c r="B200" s="3">
        <v>51</v>
      </c>
      <c r="C200" s="2" t="str">
        <f>VLOOKUP($B200,Leden!$2:$59929,COLUMN()-1,FALSE)</f>
        <v>Alies</v>
      </c>
      <c r="D200" s="2" t="str">
        <f>VLOOKUP($B200,Leden!$2:$59929,COLUMN()-1,FALSE)</f>
        <v>Vanmarcke</v>
      </c>
      <c r="E200" s="2" t="str">
        <f>VLOOKUP($B200,Leden!$2:$59929,COLUMN()-1,FALSE)</f>
        <v>/</v>
      </c>
      <c r="F200" s="2" t="str">
        <f>VLOOKUP($B200,Leden!$2:$59929,COLUMN(),FALSE)</f>
        <v>Meisjes miniemen</v>
      </c>
    </row>
    <row r="201" spans="1:11" ht="15.75" customHeight="1">
      <c r="A201" s="2">
        <v>8</v>
      </c>
      <c r="B201" s="3">
        <v>3002</v>
      </c>
      <c r="C201" s="2" t="str">
        <f>VLOOKUP($B201,Leden!$2:$59929,COLUMN()-1,FALSE)</f>
        <v>Nicolas</v>
      </c>
      <c r="D201" s="2" t="str">
        <f>VLOOKUP($B201,Leden!$2:$59929,COLUMN()-1,FALSE)</f>
        <v>De Stoop</v>
      </c>
      <c r="E201" s="2" t="str">
        <f>VLOOKUP($B201,Leden!$2:$59929,COLUMN()-1,FALSE)</f>
        <v>V.A.C.B.L.</v>
      </c>
      <c r="F201" s="2" t="str">
        <f>VLOOKUP($B201,Leden!$2:$59929,COLUMN(),FALSE)</f>
        <v>Jongens Miniemen</v>
      </c>
    </row>
    <row r="202" spans="1:11" ht="15.75" customHeight="1">
      <c r="A202" s="2">
        <v>9</v>
      </c>
      <c r="B202" s="3">
        <v>3144</v>
      </c>
      <c r="C202" s="2" t="str">
        <f>VLOOKUP($B202,Leden!$2:$59929,COLUMN()-1,FALSE)</f>
        <v>Shana</v>
      </c>
      <c r="D202" s="2" t="str">
        <f>VLOOKUP($B202,Leden!$2:$59929,COLUMN()-1,FALSE)</f>
        <v>Bovyn</v>
      </c>
      <c r="E202" s="2" t="str">
        <f>VLOOKUP($B202,Leden!$2:$59929,COLUMN()-1,FALSE)</f>
        <v>AB Marke</v>
      </c>
      <c r="F202" s="2" t="str">
        <f>VLOOKUP($B202,Leden!$2:$59929,COLUMN(),FALSE)</f>
        <v>Meisjes Miniemen</v>
      </c>
    </row>
    <row r="203" spans="1:11" ht="15.75" customHeight="1">
      <c r="A203" s="2">
        <v>10</v>
      </c>
      <c r="B203" s="3">
        <v>3275</v>
      </c>
      <c r="C203" s="2" t="str">
        <f>VLOOKUP($B203,Leden!$2:$59929,COLUMN()-1,FALSE)</f>
        <v>Eline</v>
      </c>
      <c r="D203" s="2" t="str">
        <f>VLOOKUP($B203,Leden!$2:$59929,COLUMN()-1,FALSE)</f>
        <v>Claeys</v>
      </c>
      <c r="E203" s="2" t="str">
        <f>VLOOKUP($B203,Leden!$2:$59929,COLUMN()-1,FALSE)</f>
        <v>G.T.H.</v>
      </c>
      <c r="F203" s="2" t="str">
        <f>VLOOKUP($B203,Leden!$2:$59929,COLUMN(),FALSE)</f>
        <v>Meisjes Miniemen</v>
      </c>
    </row>
    <row r="204" spans="1:11" ht="15.75" customHeight="1">
      <c r="A204" s="2">
        <v>11</v>
      </c>
      <c r="B204" s="3">
        <v>2976</v>
      </c>
      <c r="C204" s="2" t="str">
        <f>VLOOKUP($B204,Leden!$2:$59929,COLUMN()-1,FALSE)</f>
        <v>Caleb</v>
      </c>
      <c r="D204" s="2" t="str">
        <f>VLOOKUP($B204,Leden!$2:$59929,COLUMN()-1,FALSE)</f>
        <v>Decock</v>
      </c>
      <c r="E204" s="2" t="str">
        <f>VLOOKUP($B204,Leden!$2:$59929,COLUMN()-1,FALSE)</f>
        <v>AC Staden</v>
      </c>
      <c r="F204" s="2" t="str">
        <f>VLOOKUP($B204,Leden!$2:$59929,COLUMN(),FALSE)</f>
        <v>Jongens Miniemen</v>
      </c>
    </row>
    <row r="205" spans="1:11" ht="15.75" customHeight="1">
      <c r="A205" s="2">
        <v>12</v>
      </c>
      <c r="B205" s="3">
        <v>1001</v>
      </c>
      <c r="C205" s="2" t="str">
        <f>VLOOKUP($B205,Leden!$2:$59929,COLUMN()-1,FALSE)</f>
        <v>Febe</v>
      </c>
      <c r="D205" s="2" t="str">
        <f>VLOOKUP($B205,Leden!$2:$59929,COLUMN()-1,FALSE)</f>
        <v>Bruyneel</v>
      </c>
      <c r="E205" s="2" t="str">
        <f>VLOOKUP($B205,Leden!$2:$59929,COLUMN()-1,FALSE)</f>
        <v>A.V.I.</v>
      </c>
      <c r="F205" s="2" t="str">
        <f>VLOOKUP($B205,Leden!$2:$59929,COLUMN(),FALSE)</f>
        <v>Meisjes Miniemen</v>
      </c>
    </row>
    <row r="206" spans="1:11" ht="15.75" customHeight="1">
      <c r="A206" s="2">
        <v>13</v>
      </c>
      <c r="B206" s="3">
        <v>2947</v>
      </c>
      <c r="C206" s="2" t="str">
        <f>VLOOKUP($B206,Leden!$2:$59929,COLUMN()-1,FALSE)</f>
        <v>Ibe</v>
      </c>
      <c r="D206" s="2" t="str">
        <f>VLOOKUP($B206,Leden!$2:$59929,COLUMN()-1,FALSE)</f>
        <v>Derhore</v>
      </c>
      <c r="E206" s="2" t="str">
        <f>VLOOKUP($B206,Leden!$2:$59929,COLUMN()-1,FALSE)</f>
        <v>A.V.I.</v>
      </c>
      <c r="F206" s="2" t="str">
        <f>VLOOKUP($B206,Leden!$2:$59929,COLUMN(),FALSE)</f>
        <v>Jongens Miniemen</v>
      </c>
    </row>
    <row r="207" spans="1:11" ht="15.75" customHeight="1"/>
    <row r="208" spans="1:11" ht="15.75" customHeight="1">
      <c r="A208" s="32" t="s">
        <v>12</v>
      </c>
      <c r="B208" s="33"/>
      <c r="C208" s="33"/>
      <c r="D208" s="33"/>
      <c r="E208" s="33"/>
      <c r="F208" s="33"/>
      <c r="G208" s="33"/>
    </row>
    <row r="209" spans="1:11" ht="15.75" customHeight="1"/>
    <row r="210" spans="1:11" ht="15.75" customHeight="1">
      <c r="A210" s="2">
        <v>1</v>
      </c>
      <c r="B210" s="3">
        <v>1000</v>
      </c>
      <c r="C210" s="2" t="str">
        <f>VLOOKUP($B210,Leden!$2:$59929,COLUMN()-1,FALSE)</f>
        <v>Camille</v>
      </c>
      <c r="D210" s="2" t="str">
        <f>VLOOKUP($B210,Leden!$2:$59929,COLUMN()-1,FALSE)</f>
        <v>Anraed</v>
      </c>
      <c r="E210" s="2" t="str">
        <f>VLOOKUP($B210,Leden!$2:$59929,COLUMN()-1,FALSE)</f>
        <v>A.V.I.</v>
      </c>
      <c r="F210" s="2" t="str">
        <f>VLOOKUP($B210,Leden!$2:$59929,COLUMN(),FALSE)</f>
        <v>Meisjes Miniemen</v>
      </c>
    </row>
    <row r="211" spans="1:11" ht="15.75" customHeight="1">
      <c r="A211" s="2">
        <v>2</v>
      </c>
      <c r="B211" s="3">
        <v>51</v>
      </c>
      <c r="C211" s="2" t="str">
        <f>VLOOKUP($B211,Leden!$2:$59929,COLUMN()-1,FALSE)</f>
        <v>Alies</v>
      </c>
      <c r="D211" s="2" t="str">
        <f>VLOOKUP($B211,Leden!$2:$59929,COLUMN()-1,FALSE)</f>
        <v>Vanmarcke</v>
      </c>
      <c r="E211" s="2" t="str">
        <f>VLOOKUP($B211,Leden!$2:$59929,COLUMN()-1,FALSE)</f>
        <v>/</v>
      </c>
      <c r="F211" s="2" t="str">
        <f>VLOOKUP($B211,Leden!$2:$59929,COLUMN(),FALSE)</f>
        <v>Meisjes miniemen</v>
      </c>
    </row>
    <row r="212" spans="1:11" ht="15.75" customHeight="1">
      <c r="A212" s="2">
        <v>3</v>
      </c>
      <c r="B212" s="3">
        <v>3144</v>
      </c>
      <c r="C212" s="2" t="str">
        <f>VLOOKUP($B212,Leden!$2:$59929,COLUMN()-1,FALSE)</f>
        <v>Shana</v>
      </c>
      <c r="D212" s="2" t="str">
        <f>VLOOKUP($B212,Leden!$2:$59929,COLUMN()-1,FALSE)</f>
        <v>Bovyn</v>
      </c>
      <c r="E212" s="2" t="str">
        <f>VLOOKUP($B212,Leden!$2:$59929,COLUMN()-1,FALSE)</f>
        <v>AB Marke</v>
      </c>
      <c r="F212" s="2" t="str">
        <f>VLOOKUP($B212,Leden!$2:$59929,COLUMN(),FALSE)</f>
        <v>Meisjes Miniemen</v>
      </c>
    </row>
    <row r="213" spans="1:11" ht="15.75" customHeight="1">
      <c r="A213" s="2">
        <v>4</v>
      </c>
      <c r="B213" s="3">
        <v>3275</v>
      </c>
      <c r="C213" s="2" t="str">
        <f>VLOOKUP($B213,Leden!$2:$59929,COLUMN()-1,FALSE)</f>
        <v>Eline</v>
      </c>
      <c r="D213" s="2" t="str">
        <f>VLOOKUP($B213,Leden!$2:$59929,COLUMN()-1,FALSE)</f>
        <v>Claeys</v>
      </c>
      <c r="E213" s="2" t="str">
        <f>VLOOKUP($B213,Leden!$2:$59929,COLUMN()-1,FALSE)</f>
        <v>G.T.H.</v>
      </c>
      <c r="F213" s="2" t="str">
        <f>VLOOKUP($B213,Leden!$2:$59929,COLUMN(),FALSE)</f>
        <v>Meisjes Miniemen</v>
      </c>
    </row>
    <row r="214" spans="1:11" ht="15.75" customHeight="1">
      <c r="A214" s="2">
        <v>5</v>
      </c>
      <c r="B214" s="3">
        <v>1001</v>
      </c>
      <c r="C214" s="2" t="str">
        <f>VLOOKUP($B214,Leden!$2:$59929,COLUMN()-1,FALSE)</f>
        <v>Febe</v>
      </c>
      <c r="D214" s="2" t="str">
        <f>VLOOKUP($B214,Leden!$2:$59929,COLUMN()-1,FALSE)</f>
        <v>Bruyneel</v>
      </c>
      <c r="E214" s="2" t="str">
        <f>VLOOKUP($B214,Leden!$2:$59929,COLUMN()-1,FALSE)</f>
        <v>A.V.I.</v>
      </c>
      <c r="F214" s="2" t="str">
        <f>VLOOKUP($B214,Leden!$2:$59929,COLUMN(),FALSE)</f>
        <v>Meisjes Miniemen</v>
      </c>
    </row>
    <row r="215" spans="1:11" ht="15.75" customHeight="1">
      <c r="B215" s="3"/>
    </row>
    <row r="216" spans="1:11" ht="15.75" customHeight="1">
      <c r="A216" s="32" t="s">
        <v>13</v>
      </c>
      <c r="B216" s="33"/>
      <c r="C216" s="33"/>
      <c r="D216" s="33"/>
      <c r="E216" s="33"/>
      <c r="F216" s="33"/>
      <c r="G216" s="33"/>
    </row>
    <row r="217" spans="1:11" ht="15.75" customHeight="1"/>
    <row r="218" spans="1:11" ht="15.75" customHeight="1">
      <c r="A218" s="2">
        <v>1</v>
      </c>
      <c r="B218" s="3">
        <v>1459</v>
      </c>
      <c r="C218" s="2" t="str">
        <f>VLOOKUP($B218,Leden!$2:$59929,COLUMN()-1,FALSE)</f>
        <v>Lowie</v>
      </c>
      <c r="D218" s="2" t="str">
        <f>VLOOKUP($B218,Leden!$2:$59929,COLUMN()-1,FALSE)</f>
        <v>Vangheluwe</v>
      </c>
      <c r="E218" s="2" t="str">
        <f>VLOOKUP($B218,Leden!$2:$59929,COLUMN()-1,FALSE)</f>
        <v>DAPALO</v>
      </c>
      <c r="F218" s="2" t="str">
        <f>VLOOKUP($B218,Leden!$2:$59929,COLUMN(),FALSE)</f>
        <v>Jongens Miniemen</v>
      </c>
    </row>
    <row r="219" spans="1:11" ht="15.75" customHeight="1">
      <c r="A219" s="2">
        <v>2</v>
      </c>
      <c r="B219" s="3">
        <v>2040</v>
      </c>
      <c r="C219" s="2" t="str">
        <f>VLOOKUP($B219,Leden!$2:$59929,COLUMN()-1,FALSE)</f>
        <v>August</v>
      </c>
      <c r="D219" s="2" t="str">
        <f>VLOOKUP($B219,Leden!$2:$59929,COLUMN()-1,FALSE)</f>
        <v>Heens</v>
      </c>
      <c r="E219" s="2" t="str">
        <f>VLOOKUP($B219,Leden!$2:$59929,COLUMN()-1,FALSE)</f>
        <v>AC Staden</v>
      </c>
      <c r="F219" s="2" t="str">
        <f>VLOOKUP($B219,Leden!$2:$59929,COLUMN(),FALSE)</f>
        <v>Jongens Miniemen</v>
      </c>
    </row>
    <row r="220" spans="1:11" ht="15.75" customHeight="1">
      <c r="A220" s="2">
        <v>3</v>
      </c>
      <c r="B220" s="3">
        <v>69</v>
      </c>
      <c r="C220" s="2" t="str">
        <f>VLOOKUP($B220,Leden!$2:$59929,COLUMN()-1,FALSE)</f>
        <v xml:space="preserve">Jason </v>
      </c>
      <c r="D220" s="2" t="str">
        <f>VLOOKUP($B220,Leden!$2:$59929,COLUMN()-1,FALSE)</f>
        <v>Vanrenterghem</v>
      </c>
      <c r="E220" s="2" t="str">
        <f>VLOOKUP($B220,Leden!$2:$59929,COLUMN()-1,FALSE)</f>
        <v>AVI</v>
      </c>
      <c r="F220" s="2" t="str">
        <f>VLOOKUP($B220,Leden!$2:$59929,COLUMN(),FALSE)</f>
        <v>Jongens Miniemen</v>
      </c>
    </row>
    <row r="221" spans="1:11" ht="15.75" customHeight="1">
      <c r="A221" s="2">
        <v>4</v>
      </c>
      <c r="B221" s="3">
        <v>2728</v>
      </c>
      <c r="C221" s="2" t="str">
        <f>VLOOKUP($B221,Leden!$2:$59929,COLUMN()-1,FALSE)</f>
        <v>Ferre</v>
      </c>
      <c r="D221" s="2" t="str">
        <f>VLOOKUP($B221,Leden!$2:$59929,COLUMN()-1,FALSE)</f>
        <v>Caus</v>
      </c>
      <c r="E221" s="2" t="str">
        <f>VLOOKUP($B221,Leden!$2:$59929,COLUMN()-1,FALSE)</f>
        <v>AB Marke</v>
      </c>
      <c r="F221" s="2" t="str">
        <f>VLOOKUP($B221,Leden!$2:$59929,COLUMN(),FALSE)</f>
        <v>Jongens Miniemen</v>
      </c>
    </row>
    <row r="222" spans="1:11" ht="15.75" customHeight="1">
      <c r="A222" s="2">
        <v>5</v>
      </c>
      <c r="B222" s="3">
        <v>90</v>
      </c>
      <c r="C222" s="2" t="str">
        <f>VLOOKUP($B222,Leden!$2:$59929,COLUMN()-1,FALSE)</f>
        <v>Seppe</v>
      </c>
      <c r="D222" s="2" t="str">
        <f>VLOOKUP($B222,Leden!$2:$59929,COLUMN()-1,FALSE)</f>
        <v>Dendoncker</v>
      </c>
      <c r="E222" s="2" t="str">
        <f>VLOOKUP($B222,Leden!$2:$59929,COLUMN()-1,FALSE)</f>
        <v>V.A.C.B.L.</v>
      </c>
      <c r="F222" s="2" t="str">
        <f>VLOOKUP($B222,Leden!$2:$59929,COLUMN(),FALSE)</f>
        <v>jongens miniemen</v>
      </c>
      <c r="K222" s="2"/>
    </row>
    <row r="223" spans="1:11" ht="15.75" customHeight="1">
      <c r="A223" s="2">
        <v>6</v>
      </c>
      <c r="B223" s="3">
        <v>3002</v>
      </c>
      <c r="C223" s="2" t="str">
        <f>VLOOKUP($B223,Leden!$2:$59929,COLUMN()-1,FALSE)</f>
        <v>Nicolas</v>
      </c>
      <c r="D223" s="2" t="str">
        <f>VLOOKUP($B223,Leden!$2:$59929,COLUMN()-1,FALSE)</f>
        <v>De Stoop</v>
      </c>
      <c r="E223" s="2" t="str">
        <f>VLOOKUP($B223,Leden!$2:$59929,COLUMN()-1,FALSE)</f>
        <v>V.A.C.B.L.</v>
      </c>
      <c r="F223" s="2" t="str">
        <f>VLOOKUP($B223,Leden!$2:$59929,COLUMN(),FALSE)</f>
        <v>Jongens Miniemen</v>
      </c>
    </row>
    <row r="224" spans="1:11" ht="15.75" customHeight="1">
      <c r="A224" s="2">
        <v>7</v>
      </c>
      <c r="B224" s="3">
        <v>2976</v>
      </c>
      <c r="C224" s="2" t="str">
        <f>VLOOKUP($B224,Leden!$2:$59929,COLUMN()-1,FALSE)</f>
        <v>Caleb</v>
      </c>
      <c r="D224" s="2" t="str">
        <f>VLOOKUP($B224,Leden!$2:$59929,COLUMN()-1,FALSE)</f>
        <v>Decock</v>
      </c>
      <c r="E224" s="2" t="str">
        <f>VLOOKUP($B224,Leden!$2:$59929,COLUMN()-1,FALSE)</f>
        <v>AC Staden</v>
      </c>
      <c r="F224" s="2" t="str">
        <f>VLOOKUP($B224,Leden!$2:$59929,COLUMN(),FALSE)</f>
        <v>Jongens Miniemen</v>
      </c>
    </row>
    <row r="225" spans="1:6" ht="15.75" customHeight="1">
      <c r="A225" s="2">
        <v>8</v>
      </c>
      <c r="B225" s="3">
        <v>2947</v>
      </c>
      <c r="C225" s="2" t="str">
        <f>VLOOKUP($B225,Leden!$2:$59929,COLUMN()-1,FALSE)</f>
        <v>Ibe</v>
      </c>
      <c r="D225" s="2" t="str">
        <f>VLOOKUP($B225,Leden!$2:$59929,COLUMN()-1,FALSE)</f>
        <v>Derhore</v>
      </c>
      <c r="E225" s="2" t="str">
        <f>VLOOKUP($B225,Leden!$2:$59929,COLUMN()-1,FALSE)</f>
        <v>A.V.I.</v>
      </c>
      <c r="F225" s="2" t="str">
        <f>VLOOKUP($B225,Leden!$2:$59929,COLUMN(),FALSE)</f>
        <v>Jongens Miniemen</v>
      </c>
    </row>
    <row r="226" spans="1:6" ht="15.75" customHeight="1"/>
    <row r="227" spans="1:6" ht="15.75" customHeight="1"/>
    <row r="228" spans="1:6" ht="15.75" customHeight="1"/>
    <row r="229" spans="1:6" ht="15.75" customHeight="1">
      <c r="A229" s="32" t="s">
        <v>14</v>
      </c>
      <c r="B229" s="33"/>
      <c r="C229" s="33"/>
      <c r="D229" s="33"/>
      <c r="E229" s="33"/>
      <c r="F229" s="33"/>
    </row>
    <row r="230" spans="1:6" ht="15.75" customHeight="1"/>
    <row r="231" spans="1:6" ht="15.75" customHeight="1">
      <c r="A231" s="2">
        <v>1</v>
      </c>
      <c r="B231" s="3">
        <v>1470</v>
      </c>
      <c r="C231" s="2" t="str">
        <f>VLOOKUP($B231,Leden!$2:$59929,COLUMN()-1,FALSE)</f>
        <v>Femke</v>
      </c>
      <c r="D231" s="2" t="str">
        <f>VLOOKUP($B231,Leden!$2:$59929,COLUMN()-1,FALSE)</f>
        <v>Bostyn</v>
      </c>
      <c r="E231" s="2" t="str">
        <f>VLOOKUP($B231,Leden!$2:$59929,COLUMN()-1,FALSE)</f>
        <v>A.V.I.</v>
      </c>
      <c r="F231" s="2" t="str">
        <f>VLOOKUP($B231,Leden!$2:$59929,COLUMN(),FALSE)</f>
        <v>Meisjes Scholieren</v>
      </c>
    </row>
    <row r="232" spans="1:6" ht="15.75" customHeight="1">
      <c r="A232" s="2">
        <v>2</v>
      </c>
      <c r="B232" s="3">
        <v>2765</v>
      </c>
      <c r="C232" s="2" t="str">
        <f>VLOOKUP($B232,Leden!$2:$59929,COLUMN()-1,FALSE)</f>
        <v>Rihana</v>
      </c>
      <c r="D232" s="2" t="str">
        <f>VLOOKUP($B232,Leden!$2:$59929,COLUMN()-1,FALSE)</f>
        <v>De Craene</v>
      </c>
      <c r="E232" s="2" t="str">
        <f>VLOOKUP($B232,Leden!$2:$59929,COLUMN()-1,FALSE)</f>
        <v>A.V.I.</v>
      </c>
      <c r="F232" s="2" t="str">
        <f>VLOOKUP($B232,Leden!$2:$59929,COLUMN(),FALSE)</f>
        <v>Meisjes Scholieren</v>
      </c>
    </row>
    <row r="233" spans="1:6" ht="15.75" customHeight="1">
      <c r="A233" s="2">
        <v>3</v>
      </c>
      <c r="B233" s="3">
        <v>1026</v>
      </c>
      <c r="C233" s="2" t="str">
        <f>VLOOKUP($B233,Leden!$2:$59929,COLUMN()-1,FALSE)</f>
        <v>Naomi</v>
      </c>
      <c r="D233" s="2" t="str">
        <f>VLOOKUP($B233,Leden!$2:$59929,COLUMN()-1,FALSE)</f>
        <v>Clinckemaillie</v>
      </c>
      <c r="E233" s="2" t="str">
        <f>VLOOKUP($B233,Leden!$2:$59929,COLUMN()-1,FALSE)</f>
        <v>A.V.I.</v>
      </c>
      <c r="F233" s="2" t="str">
        <f>VLOOKUP($B233,Leden!$2:$59929,COLUMN(),FALSE)</f>
        <v>Meisjes Kadetten</v>
      </c>
    </row>
    <row r="234" spans="1:6" ht="15.75" customHeight="1">
      <c r="A234" s="2">
        <v>4</v>
      </c>
      <c r="B234" s="3">
        <v>55</v>
      </c>
      <c r="C234" s="2" t="str">
        <f>VLOOKUP($B234,Leden!$2:$59929,COLUMN()-1,FALSE)</f>
        <v>June</v>
      </c>
      <c r="D234" s="2" t="str">
        <f>VLOOKUP($B234,Leden!$2:$59929,COLUMN()-1,FALSE)</f>
        <v>Callewaert</v>
      </c>
      <c r="E234" s="2" t="str">
        <f>VLOOKUP($B234,Leden!$2:$59929,COLUMN()-1,FALSE)</f>
        <v>AB Marke</v>
      </c>
      <c r="F234" s="2" t="str">
        <f>VLOOKUP($B234,Leden!$2:$59929,COLUMN(),FALSE)</f>
        <v>meisjes kadetten</v>
      </c>
    </row>
    <row r="235" spans="1:6" ht="15.75" customHeight="1">
      <c r="A235" s="2">
        <v>5</v>
      </c>
      <c r="B235" s="3">
        <v>2078</v>
      </c>
      <c r="C235" s="2" t="str">
        <f>VLOOKUP($B235,Leden!$2:$59929,COLUMN()-1,FALSE)</f>
        <v>Annelore</v>
      </c>
      <c r="D235" s="2" t="str">
        <f>VLOOKUP($B235,Leden!$2:$59929,COLUMN()-1,FALSE)</f>
        <v>Bacquaert</v>
      </c>
      <c r="E235" s="2" t="str">
        <f>VLOOKUP($B235,Leden!$2:$59929,COLUMN()-1,FALSE)</f>
        <v>A.V.I.</v>
      </c>
      <c r="F235" s="2" t="str">
        <f>VLOOKUP($B235,Leden!$2:$59929,COLUMN(),FALSE)</f>
        <v>Meisjes Kadetten</v>
      </c>
    </row>
    <row r="236" spans="1:6" ht="15.75" customHeight="1">
      <c r="A236" s="2">
        <v>6</v>
      </c>
      <c r="B236" s="3">
        <v>3121</v>
      </c>
      <c r="C236" s="2" t="str">
        <f>VLOOKUP($B236,Leden!$2:$59929,COLUMN()-1,FALSE)</f>
        <v>Celeste</v>
      </c>
      <c r="D236" s="2" t="str">
        <f>VLOOKUP($B236,Leden!$2:$59929,COLUMN()-1,FALSE)</f>
        <v>Maeyhaert</v>
      </c>
      <c r="E236" s="2" t="str">
        <f>VLOOKUP($B236,Leden!$2:$59929,COLUMN()-1,FALSE)</f>
        <v>individueel</v>
      </c>
      <c r="F236" s="2" t="str">
        <f>VLOOKUP($B236,Leden!$2:$59929,COLUMN(),FALSE)</f>
        <v>Meisjes Scholieren</v>
      </c>
    </row>
    <row r="237" spans="1:6" ht="15.75" customHeight="1">
      <c r="B237" s="3"/>
    </row>
    <row r="238" spans="1:6" ht="15.75" customHeight="1">
      <c r="A238" s="32" t="s">
        <v>15</v>
      </c>
      <c r="B238" s="33"/>
      <c r="C238" s="33"/>
      <c r="D238" s="33"/>
      <c r="E238" s="33"/>
      <c r="F238" s="33"/>
    </row>
    <row r="239" spans="1:6" ht="15.75" customHeight="1"/>
    <row r="240" spans="1:6" ht="15.75" customHeight="1">
      <c r="A240" s="2">
        <v>1</v>
      </c>
      <c r="B240" s="3">
        <v>1026</v>
      </c>
      <c r="C240" s="2" t="str">
        <f>VLOOKUP($B240,Leden!$2:$59929,COLUMN()-1,FALSE)</f>
        <v>Naomi</v>
      </c>
      <c r="D240" s="2" t="str">
        <f>VLOOKUP($B240,Leden!$2:$59929,COLUMN()-1,FALSE)</f>
        <v>Clinckemaillie</v>
      </c>
      <c r="E240" s="2" t="str">
        <f>VLOOKUP($B240,Leden!$2:$59929,COLUMN()-1,FALSE)</f>
        <v>A.V.I.</v>
      </c>
      <c r="F240" s="2" t="str">
        <f>VLOOKUP($B240,Leden!$2:$59929,COLUMN(),FALSE)</f>
        <v>Meisjes Kadetten</v>
      </c>
    </row>
    <row r="241" spans="1:6" ht="15.75" customHeight="1">
      <c r="A241" s="2">
        <v>2</v>
      </c>
      <c r="B241" s="3">
        <v>55</v>
      </c>
      <c r="C241" s="2" t="str">
        <f>VLOOKUP($B241,Leden!$2:$59929,COLUMN()-1,FALSE)</f>
        <v>June</v>
      </c>
      <c r="D241" s="2" t="str">
        <f>VLOOKUP($B241,Leden!$2:$59929,COLUMN()-1,FALSE)</f>
        <v>Callewaert</v>
      </c>
      <c r="E241" s="2" t="str">
        <f>VLOOKUP($B241,Leden!$2:$59929,COLUMN()-1,FALSE)</f>
        <v>AB Marke</v>
      </c>
      <c r="F241" s="2" t="str">
        <f>VLOOKUP($B241,Leden!$2:$59929,COLUMN(),FALSE)</f>
        <v>meisjes kadetten</v>
      </c>
    </row>
    <row r="242" spans="1:6" ht="15.75" customHeight="1">
      <c r="A242" s="2">
        <v>3</v>
      </c>
      <c r="B242" s="3">
        <v>2078</v>
      </c>
      <c r="C242" s="2" t="str">
        <f>VLOOKUP($B242,Leden!$2:$59929,COLUMN()-1,FALSE)</f>
        <v>Annelore</v>
      </c>
      <c r="D242" s="2" t="str">
        <f>VLOOKUP($B242,Leden!$2:$59929,COLUMN()-1,FALSE)</f>
        <v>Bacquaert</v>
      </c>
      <c r="E242" s="2" t="str">
        <f>VLOOKUP($B242,Leden!$2:$59929,COLUMN()-1,FALSE)</f>
        <v>A.V.I.</v>
      </c>
      <c r="F242" s="2" t="str">
        <f>VLOOKUP($B242,Leden!$2:$59929,COLUMN(),FALSE)</f>
        <v>Meisjes Kadetten</v>
      </c>
    </row>
    <row r="243" spans="1:6" ht="15.75" customHeight="1"/>
    <row r="244" spans="1:6" ht="15.75" customHeight="1">
      <c r="A244" s="32" t="s">
        <v>16</v>
      </c>
      <c r="B244" s="33"/>
      <c r="C244" s="33"/>
      <c r="D244" s="33"/>
      <c r="E244" s="33"/>
      <c r="F244" s="33"/>
    </row>
    <row r="245" spans="1:6" ht="15.75" customHeight="1"/>
    <row r="246" spans="1:6" ht="15.75" customHeight="1">
      <c r="A246" s="2">
        <v>1</v>
      </c>
      <c r="B246" s="3">
        <v>1470</v>
      </c>
      <c r="C246" s="2" t="str">
        <f>VLOOKUP($B246,Leden!$2:$59929,COLUMN()-1,FALSE)</f>
        <v>Femke</v>
      </c>
      <c r="D246" s="2" t="str">
        <f>VLOOKUP($B246,Leden!$2:$59929,COLUMN()-1,FALSE)</f>
        <v>Bostyn</v>
      </c>
      <c r="E246" s="2" t="str">
        <f>VLOOKUP($B246,Leden!$2:$59929,COLUMN()-1,FALSE)</f>
        <v>A.V.I.</v>
      </c>
      <c r="F246" s="2" t="str">
        <f>VLOOKUP($B246,Leden!$2:$59929,COLUMN(),FALSE)</f>
        <v>Meisjes Scholieren</v>
      </c>
    </row>
    <row r="247" spans="1:6" ht="15.75" customHeight="1">
      <c r="A247" s="2">
        <v>2</v>
      </c>
      <c r="B247" s="3">
        <v>2765</v>
      </c>
      <c r="C247" s="2" t="str">
        <f>VLOOKUP($B247,Leden!$2:$59929,COLUMN()-1,FALSE)</f>
        <v>Rihana</v>
      </c>
      <c r="D247" s="2" t="str">
        <f>VLOOKUP($B247,Leden!$2:$59929,COLUMN()-1,FALSE)</f>
        <v>De Craene</v>
      </c>
      <c r="E247" s="2" t="str">
        <f>VLOOKUP($B247,Leden!$2:$59929,COLUMN()-1,FALSE)</f>
        <v>A.V.I.</v>
      </c>
      <c r="F247" s="2" t="str">
        <f>VLOOKUP($B247,Leden!$2:$59929,COLUMN(),FALSE)</f>
        <v>Meisjes Scholieren</v>
      </c>
    </row>
    <row r="248" spans="1:6" ht="15.75" customHeight="1">
      <c r="A248" s="2">
        <v>3</v>
      </c>
      <c r="B248" s="3">
        <v>3121</v>
      </c>
      <c r="C248" s="2" t="str">
        <f>VLOOKUP($B248,Leden!$2:$59929,COLUMN()-1,FALSE)</f>
        <v>Celeste</v>
      </c>
      <c r="D248" s="2" t="str">
        <f>VLOOKUP($B248,Leden!$2:$59929,COLUMN()-1,FALSE)</f>
        <v>Maeyhaert</v>
      </c>
      <c r="E248" s="2" t="str">
        <f>VLOOKUP($B248,Leden!$2:$59929,COLUMN()-1,FALSE)</f>
        <v>individueel</v>
      </c>
      <c r="F248" s="2" t="str">
        <f>VLOOKUP($B248,Leden!$2:$59929,COLUMN(),FALSE)</f>
        <v>Meisjes Scholieren</v>
      </c>
    </row>
    <row r="249" spans="1:6" ht="15.75" customHeight="1"/>
    <row r="250" spans="1:6" ht="15.75" customHeight="1"/>
    <row r="251" spans="1:6" ht="15.75" customHeight="1">
      <c r="A251" s="32" t="s">
        <v>17</v>
      </c>
      <c r="B251" s="33"/>
      <c r="C251" s="33"/>
      <c r="D251" s="33"/>
      <c r="E251" s="33"/>
      <c r="F251" s="33"/>
    </row>
    <row r="252" spans="1:6" ht="15.75" customHeight="1"/>
    <row r="253" spans="1:6" ht="15.75" customHeight="1">
      <c r="A253" s="2">
        <v>1</v>
      </c>
      <c r="B253" s="3">
        <v>3400</v>
      </c>
      <c r="C253" s="2" t="str">
        <f>VLOOKUP($B253,Leden!$2:$59929,COLUMN()-1,FALSE)</f>
        <v>Quinten</v>
      </c>
      <c r="D253" s="2" t="str">
        <f>VLOOKUP($B253,Leden!$2:$59929,COLUMN()-1,FALSE)</f>
        <v>Malisse</v>
      </c>
      <c r="E253" s="2" t="str">
        <f>VLOOKUP($B253,Leden!$2:$59929,COLUMN()-1,FALSE)</f>
        <v>T.F.</v>
      </c>
      <c r="F253" s="2" t="str">
        <f>VLOOKUP($B253,Leden!$2:$59929,COLUMN(),FALSE)</f>
        <v>Jongens Scholieren</v>
      </c>
    </row>
    <row r="254" spans="1:6" ht="15.75" customHeight="1">
      <c r="A254" s="2">
        <v>2</v>
      </c>
      <c r="B254" s="3">
        <v>89</v>
      </c>
      <c r="C254" s="2" t="str">
        <f>VLOOKUP($B254,Leden!$2:$59929,COLUMN()-1,FALSE)</f>
        <v>Tesfahun</v>
      </c>
      <c r="D254" s="2" t="str">
        <f>VLOOKUP($B254,Leden!$2:$59929,COLUMN()-1,FALSE)</f>
        <v>Van Cauwenberghe</v>
      </c>
      <c r="E254" s="2" t="str">
        <f>VLOOKUP($B254,Leden!$2:$59929,COLUMN()-1,FALSE)</f>
        <v>/</v>
      </c>
      <c r="F254" s="2" t="str">
        <f>VLOOKUP($B254,Leden!$2:$59929,COLUMN(),FALSE)</f>
        <v>Jongens Kadetten</v>
      </c>
    </row>
    <row r="255" spans="1:6" ht="15.75" customHeight="1">
      <c r="A255" s="2">
        <v>3</v>
      </c>
      <c r="B255" s="3">
        <v>1795</v>
      </c>
      <c r="C255" s="2" t="str">
        <f>VLOOKUP($B255,Leden!$2:$59929,COLUMN()-1,FALSE)</f>
        <v>Ruben</v>
      </c>
      <c r="D255" s="2" t="str">
        <f>VLOOKUP($B255,Leden!$2:$59929,COLUMN()-1,FALSE)</f>
        <v>Vanrobaeys</v>
      </c>
      <c r="E255" s="2" t="str">
        <f>VLOOKUP($B255,Leden!$2:$59929,COLUMN()-1,FALSE)</f>
        <v>R.T.O.M.</v>
      </c>
      <c r="F255" s="2" t="str">
        <f>VLOOKUP($B255,Leden!$2:$59929,COLUMN(),FALSE)</f>
        <v>Jongens Scholieren</v>
      </c>
    </row>
    <row r="256" spans="1:6" ht="15.75" customHeight="1">
      <c r="A256" s="2">
        <v>4</v>
      </c>
      <c r="B256" s="3">
        <v>3377</v>
      </c>
      <c r="C256" s="2" t="str">
        <f>VLOOKUP($B256,Leden!$2:$59929,COLUMN()-1,FALSE)</f>
        <v>Milenko</v>
      </c>
      <c r="D256" s="2" t="str">
        <f>VLOOKUP($B256,Leden!$2:$59929,COLUMN()-1,FALSE)</f>
        <v>Depoorter</v>
      </c>
      <c r="E256" s="2" t="str">
        <f>VLOOKUP($B256,Leden!$2:$59929,COLUMN()-1,FALSE)</f>
        <v>V.A.D.</v>
      </c>
      <c r="F256" s="2" t="str">
        <f>VLOOKUP($B256,Leden!$2:$59929,COLUMN(),FALSE)</f>
        <v>Jongens Scholieren</v>
      </c>
    </row>
    <row r="257" spans="1:6" ht="15.75" customHeight="1">
      <c r="A257" s="2">
        <v>5</v>
      </c>
      <c r="B257" s="3">
        <v>2509</v>
      </c>
      <c r="C257" s="2" t="str">
        <f>VLOOKUP($B257,Leden!$2:$59929,COLUMN()-1,FALSE)</f>
        <v>Jorben</v>
      </c>
      <c r="D257" s="2" t="str">
        <f>VLOOKUP($B257,Leden!$2:$59929,COLUMN()-1,FALSE)</f>
        <v>Derhore</v>
      </c>
      <c r="E257" s="2" t="str">
        <f>VLOOKUP($B257,Leden!$2:$59929,COLUMN()-1,FALSE)</f>
        <v>A.V.I.</v>
      </c>
      <c r="F257" s="2" t="str">
        <f>VLOOKUP($B257,Leden!$2:$59929,COLUMN(),FALSE)</f>
        <v>Jongens Kadetten</v>
      </c>
    </row>
    <row r="258" spans="1:6" ht="15.75" customHeight="1">
      <c r="A258" s="2">
        <v>6</v>
      </c>
      <c r="B258" s="3">
        <v>1332</v>
      </c>
      <c r="C258" s="2" t="str">
        <f>VLOOKUP($B258,Leden!$2:$59929,COLUMN()-1,FALSE)</f>
        <v>Andreas</v>
      </c>
      <c r="D258" s="2" t="str">
        <f>VLOOKUP($B258,Leden!$2:$59929,COLUMN()-1,FALSE)</f>
        <v>Degreve</v>
      </c>
      <c r="E258" s="2" t="str">
        <f>VLOOKUP($B258,Leden!$2:$59929,COLUMN()-1,FALSE)</f>
        <v>V.A.C.B.L.</v>
      </c>
      <c r="F258" s="2" t="str">
        <f>VLOOKUP($B258,Leden!$2:$59929,COLUMN(),FALSE)</f>
        <v>Jongens Kadetten</v>
      </c>
    </row>
    <row r="259" spans="1:6" ht="15.75" customHeight="1">
      <c r="A259" s="2">
        <v>7</v>
      </c>
      <c r="B259" s="3">
        <v>2966</v>
      </c>
      <c r="C259" s="2" t="str">
        <f>VLOOKUP($B259,Leden!$2:$59929,COLUMN()-1,FALSE)</f>
        <v>Ernest</v>
      </c>
      <c r="D259" s="2" t="str">
        <f>VLOOKUP($B259,Leden!$2:$59929,COLUMN()-1,FALSE)</f>
        <v>Heens</v>
      </c>
      <c r="E259" s="2" t="str">
        <f>VLOOKUP($B259,Leden!$2:$59929,COLUMN()-1,FALSE)</f>
        <v>AC Staden</v>
      </c>
      <c r="F259" s="2" t="str">
        <f>VLOOKUP($B259,Leden!$2:$59929,COLUMN(),FALSE)</f>
        <v>Jongens Kadetten</v>
      </c>
    </row>
    <row r="260" spans="1:6" ht="15.75" customHeight="1"/>
    <row r="261" spans="1:6" ht="15.75" customHeight="1">
      <c r="A261" s="32" t="s">
        <v>18</v>
      </c>
      <c r="B261" s="33"/>
      <c r="C261" s="33"/>
      <c r="D261" s="33"/>
      <c r="E261" s="33"/>
      <c r="F261" s="33"/>
    </row>
    <row r="262" spans="1:6" ht="15.75" customHeight="1"/>
    <row r="263" spans="1:6" ht="15.75" customHeight="1">
      <c r="A263" s="2">
        <v>1</v>
      </c>
      <c r="B263" s="3">
        <v>89</v>
      </c>
      <c r="C263" s="2" t="str">
        <f>VLOOKUP($B263,Leden!$2:$59929,COLUMN()-1,FALSE)</f>
        <v>Tesfahun</v>
      </c>
      <c r="D263" s="2" t="str">
        <f>VLOOKUP($B263,Leden!$2:$59929,COLUMN()-1,FALSE)</f>
        <v>Van Cauwenberghe</v>
      </c>
      <c r="E263" s="2" t="str">
        <f>VLOOKUP($B263,Leden!$2:$59929,COLUMN()-1,FALSE)</f>
        <v>/</v>
      </c>
      <c r="F263" s="2" t="str">
        <f>VLOOKUP($B263,Leden!$2:$59929,COLUMN(),FALSE)</f>
        <v>Jongens Kadetten</v>
      </c>
    </row>
    <row r="264" spans="1:6" ht="15.75" customHeight="1">
      <c r="A264" s="2">
        <v>2</v>
      </c>
      <c r="B264" s="3">
        <v>2509</v>
      </c>
      <c r="C264" s="2" t="str">
        <f>VLOOKUP($B264,Leden!$2:$59929,COLUMN()-1,FALSE)</f>
        <v>Jorben</v>
      </c>
      <c r="D264" s="2" t="str">
        <f>VLOOKUP($B264,Leden!$2:$59929,COLUMN()-1,FALSE)</f>
        <v>Derhore</v>
      </c>
      <c r="E264" s="2" t="str">
        <f>VLOOKUP($B264,Leden!$2:$59929,COLUMN()-1,FALSE)</f>
        <v>A.V.I.</v>
      </c>
      <c r="F264" s="2" t="str">
        <f>VLOOKUP($B264,Leden!$2:$59929,COLUMN(),FALSE)</f>
        <v>Jongens Kadetten</v>
      </c>
    </row>
    <row r="265" spans="1:6" ht="15.75" customHeight="1">
      <c r="A265" s="2">
        <v>3</v>
      </c>
      <c r="B265" s="3">
        <v>1332</v>
      </c>
      <c r="C265" s="2" t="str">
        <f>VLOOKUP($B265,Leden!$2:$59929,COLUMN()-1,FALSE)</f>
        <v>Andreas</v>
      </c>
      <c r="D265" s="2" t="str">
        <f>VLOOKUP($B265,Leden!$2:$59929,COLUMN()-1,FALSE)</f>
        <v>Degreve</v>
      </c>
      <c r="E265" s="2" t="str">
        <f>VLOOKUP($B265,Leden!$2:$59929,COLUMN()-1,FALSE)</f>
        <v>V.A.C.B.L.</v>
      </c>
      <c r="F265" s="2" t="str">
        <f>VLOOKUP($B265,Leden!$2:$59929,COLUMN(),FALSE)</f>
        <v>Jongens Kadetten</v>
      </c>
    </row>
    <row r="266" spans="1:6" ht="15.75" customHeight="1">
      <c r="A266" s="2">
        <v>3</v>
      </c>
      <c r="B266" s="3">
        <v>2966</v>
      </c>
      <c r="C266" s="2" t="str">
        <f>VLOOKUP($B266,Leden!$2:$59929,COLUMN()-1,FALSE)</f>
        <v>Ernest</v>
      </c>
      <c r="D266" s="2" t="str">
        <f>VLOOKUP($B266,Leden!$2:$59929,COLUMN()-1,FALSE)</f>
        <v>Heens</v>
      </c>
      <c r="E266" s="2" t="str">
        <f>VLOOKUP($B266,Leden!$2:$59929,COLUMN()-1,FALSE)</f>
        <v>AC Staden</v>
      </c>
      <c r="F266" s="2" t="str">
        <f>VLOOKUP($B266,Leden!$2:$59929,COLUMN(),FALSE)</f>
        <v>Jongens Kadetten</v>
      </c>
    </row>
    <row r="267" spans="1:6" ht="15.75" customHeight="1">
      <c r="B267" s="3"/>
    </row>
    <row r="268" spans="1:6" ht="15.75" customHeight="1">
      <c r="A268" s="32" t="s">
        <v>19</v>
      </c>
      <c r="B268" s="33"/>
      <c r="C268" s="33"/>
      <c r="D268" s="33"/>
      <c r="E268" s="33"/>
      <c r="F268" s="33"/>
    </row>
    <row r="269" spans="1:6" ht="15.75" customHeight="1"/>
    <row r="270" spans="1:6" ht="15.75" customHeight="1">
      <c r="A270" s="2">
        <v>1</v>
      </c>
      <c r="B270" s="3">
        <v>3400</v>
      </c>
      <c r="C270" s="2" t="str">
        <f>VLOOKUP($B270,Leden!$2:$59929,COLUMN()-1,FALSE)</f>
        <v>Quinten</v>
      </c>
      <c r="D270" s="2" t="str">
        <f>VLOOKUP($B270,Leden!$2:$59929,COLUMN()-1,FALSE)</f>
        <v>Malisse</v>
      </c>
      <c r="E270" s="2" t="str">
        <f>VLOOKUP($B270,Leden!$2:$59929,COLUMN()-1,FALSE)</f>
        <v>T.F.</v>
      </c>
      <c r="F270" s="2" t="str">
        <f>VLOOKUP($B270,Leden!$2:$59929,COLUMN(),FALSE)</f>
        <v>Jongens Scholieren</v>
      </c>
    </row>
    <row r="271" spans="1:6" ht="15.75" customHeight="1">
      <c r="A271" s="2">
        <v>2</v>
      </c>
      <c r="B271" s="3">
        <v>1795</v>
      </c>
      <c r="C271" s="2" t="str">
        <f>VLOOKUP($B271,Leden!$2:$59929,COLUMN()-1,FALSE)</f>
        <v>Ruben</v>
      </c>
      <c r="D271" s="2" t="str">
        <f>VLOOKUP($B271,Leden!$2:$59929,COLUMN()-1,FALSE)</f>
        <v>Vanrobaeys</v>
      </c>
      <c r="E271" s="2" t="str">
        <f>VLOOKUP($B271,Leden!$2:$59929,COLUMN()-1,FALSE)</f>
        <v>R.T.O.M.</v>
      </c>
      <c r="F271" s="2" t="str">
        <f>VLOOKUP($B271,Leden!$2:$59929,COLUMN(),FALSE)</f>
        <v>Jongens Scholieren</v>
      </c>
    </row>
    <row r="272" spans="1:6" ht="15.75" customHeight="1">
      <c r="A272" s="2">
        <v>3</v>
      </c>
      <c r="B272" s="3">
        <v>3377</v>
      </c>
      <c r="C272" s="2" t="str">
        <f>VLOOKUP($B272,Leden!$2:$59929,COLUMN()-1,FALSE)</f>
        <v>Milenko</v>
      </c>
      <c r="D272" s="2" t="str">
        <f>VLOOKUP($B272,Leden!$2:$59929,COLUMN()-1,FALSE)</f>
        <v>Depoorter</v>
      </c>
      <c r="E272" s="2" t="str">
        <f>VLOOKUP($B272,Leden!$2:$59929,COLUMN()-1,FALSE)</f>
        <v>V.A.D.</v>
      </c>
      <c r="F272" s="2" t="str">
        <f>VLOOKUP($B272,Leden!$2:$59929,COLUMN(),FALSE)</f>
        <v>Jongens Scholieren</v>
      </c>
    </row>
    <row r="273" spans="1:11" ht="15.75" customHeight="1">
      <c r="B273" s="3"/>
    </row>
    <row r="274" spans="1:11" ht="15.75" customHeight="1"/>
    <row r="275" spans="1:11" ht="15.75" customHeight="1">
      <c r="A275" s="32" t="s">
        <v>20</v>
      </c>
      <c r="B275" s="33"/>
      <c r="C275" s="33"/>
      <c r="D275" s="33"/>
      <c r="E275" s="33"/>
      <c r="F275" s="33"/>
      <c r="G275" s="33"/>
    </row>
    <row r="276" spans="1:11" ht="15.75" customHeight="1"/>
    <row r="277" spans="1:11" ht="15.75" customHeight="1">
      <c r="A277" s="2">
        <v>1</v>
      </c>
      <c r="B277" s="3">
        <v>1521</v>
      </c>
      <c r="C277" s="2" t="str">
        <f>VLOOKUP($B277,Leden!$2:$59929,COLUMN()-1,FALSE)</f>
        <v>Tracey</v>
      </c>
      <c r="D277" s="2" t="str">
        <f>VLOOKUP($B277,Leden!$2:$59929,COLUMN()-1,FALSE)</f>
        <v>Debruyne</v>
      </c>
      <c r="E277" s="2" t="str">
        <f>VLOOKUP($B277,Leden!$2:$59929,COLUMN()-1,FALSE)</f>
        <v>V.A.D.</v>
      </c>
      <c r="F277" s="2" t="str">
        <f>VLOOKUP($B277,Leden!$2:$59929,COLUMN(),FALSE)</f>
        <v>Dames Seniores 2</v>
      </c>
    </row>
    <row r="278" spans="1:11" ht="15.75" customHeight="1">
      <c r="A278" s="2">
        <v>2</v>
      </c>
      <c r="B278" s="3">
        <v>82</v>
      </c>
      <c r="C278" s="2" t="str">
        <f>VLOOKUP($B278,Leden!$2:$59929,COLUMN()-1,FALSE)</f>
        <v>Elodie</v>
      </c>
      <c r="D278" s="2" t="str">
        <f>VLOOKUP($B278,Leden!$2:$59929,COLUMN()-1,FALSE)</f>
        <v>Dancette</v>
      </c>
      <c r="E278" s="2" t="str">
        <f>VLOOKUP($B278,Leden!$2:$59929,COLUMN()-1,FALSE)</f>
        <v>/</v>
      </c>
      <c r="F278" s="2" t="str">
        <f>VLOOKUP($B278,Leden!$2:$59929,COLUMN(),FALSE)</f>
        <v>dames seniores 2</v>
      </c>
    </row>
    <row r="279" spans="1:11" ht="15.75" customHeight="1">
      <c r="A279" s="2">
        <v>3</v>
      </c>
      <c r="B279" s="3">
        <v>93</v>
      </c>
      <c r="C279" s="2" t="str">
        <f>VLOOKUP($B279,Leden!$2:$59929,COLUMN()-1,FALSE)</f>
        <v>Marieke</v>
      </c>
      <c r="D279" s="2" t="str">
        <f>VLOOKUP($B279,Leden!$2:$59929,COLUMN()-1,FALSE)</f>
        <v>Mispelaere</v>
      </c>
      <c r="E279" s="2" t="str">
        <f>VLOOKUP($B279,Leden!$2:$59929,COLUMN()-1,FALSE)</f>
        <v>/</v>
      </c>
      <c r="F279" s="2" t="str">
        <f>VLOOKUP($B279,Leden!$2:$59929,COLUMN(),FALSE)</f>
        <v>dames seniores 2</v>
      </c>
    </row>
    <row r="280" spans="1:11" ht="15.75" customHeight="1">
      <c r="A280" s="2">
        <v>4</v>
      </c>
      <c r="B280" s="3">
        <v>60</v>
      </c>
      <c r="C280" s="2" t="str">
        <f>VLOOKUP($B280,Leden!$2:$59929,COLUMN()-1,FALSE)</f>
        <v>Yara</v>
      </c>
      <c r="D280" s="2" t="str">
        <f>VLOOKUP($B280,Leden!$2:$59929,COLUMN()-1,FALSE)</f>
        <v>D'haene</v>
      </c>
      <c r="E280" s="2" t="str">
        <f>VLOOKUP($B280,Leden!$2:$59929,COLUMN()-1,FALSE)</f>
        <v>Individueel</v>
      </c>
      <c r="F280" s="2" t="str">
        <f>VLOOKUP($B280,Leden!$2:$59929,COLUMN(),FALSE)</f>
        <v>dames juniores</v>
      </c>
    </row>
    <row r="281" spans="1:11" ht="15.75" customHeight="1">
      <c r="A281" s="2">
        <v>5</v>
      </c>
      <c r="B281" s="3">
        <v>3030</v>
      </c>
      <c r="C281" s="2" t="str">
        <f>VLOOKUP($B281,Leden!$2:$59929,COLUMN()-1,FALSE)</f>
        <v>Lies</v>
      </c>
      <c r="D281" s="2" t="str">
        <f>VLOOKUP($B281,Leden!$2:$59929,COLUMN()-1,FALSE)</f>
        <v>Vermont</v>
      </c>
      <c r="E281" s="2" t="s">
        <v>21</v>
      </c>
      <c r="F281" s="2" t="str">
        <f>VLOOKUP($B281,Leden!$2:$59929,COLUMN(),FALSE)</f>
        <v>Dames Seniores 2</v>
      </c>
      <c r="K281" s="2"/>
    </row>
    <row r="282" spans="1:11" ht="15.75" customHeight="1">
      <c r="A282" s="2">
        <v>6</v>
      </c>
      <c r="B282" s="3">
        <v>61</v>
      </c>
      <c r="C282" s="2" t="str">
        <f>VLOOKUP($B282,Leden!$2:$59929,COLUMN()-1,FALSE)</f>
        <v>Celestine</v>
      </c>
      <c r="D282" s="2" t="str">
        <f>VLOOKUP($B282,Leden!$2:$59929,COLUMN()-1,FALSE)</f>
        <v>Leenknegt</v>
      </c>
      <c r="E282" s="2" t="str">
        <f>VLOOKUP($B282,Leden!$2:$59929,COLUMN()-1,FALSE)</f>
        <v>/</v>
      </c>
      <c r="F282" s="2" t="str">
        <f>VLOOKUP($B282,Leden!$2:$59929,COLUMN(),FALSE)</f>
        <v>dames seniores 1</v>
      </c>
    </row>
    <row r="283" spans="1:11" ht="15.75" customHeight="1">
      <c r="A283" s="2">
        <v>7</v>
      </c>
      <c r="B283" s="3">
        <v>3201</v>
      </c>
      <c r="C283" s="2" t="str">
        <f>VLOOKUP($B283,Leden!$2:$59929,COLUMN()-1,FALSE)</f>
        <v>Eveline</v>
      </c>
      <c r="D283" s="2" t="str">
        <f>VLOOKUP($B283,Leden!$2:$59929,COLUMN()-1,FALSE)</f>
        <v>Demeulemeester</v>
      </c>
      <c r="E283" s="2" t="str">
        <f>VLOOKUP($B283,Leden!$2:$59929,COLUMN()-1,FALSE)</f>
        <v>A.V.I.</v>
      </c>
      <c r="F283" s="2" t="str">
        <f>VLOOKUP($B283,Leden!$2:$59929,COLUMN(),FALSE)</f>
        <v>Dames Seniores 2</v>
      </c>
    </row>
    <row r="284" spans="1:11" ht="15.75" customHeight="1">
      <c r="A284" s="2">
        <v>8</v>
      </c>
      <c r="B284" s="3">
        <v>1810</v>
      </c>
      <c r="C284" s="2" t="str">
        <f>VLOOKUP($B284,Leden!$2:$59929,COLUMN()-1,FALSE)</f>
        <v>Joke</v>
      </c>
      <c r="D284" s="2" t="str">
        <f>VLOOKUP($B284,Leden!$2:$59929,COLUMN()-1,FALSE)</f>
        <v>Vanrobaeys</v>
      </c>
      <c r="E284" s="2" t="str">
        <f>VLOOKUP($B284,Leden!$2:$59929,COLUMN()-1,FALSE)</f>
        <v>R.T.O.M.</v>
      </c>
      <c r="F284" s="2" t="str">
        <f>VLOOKUP($B284,Leden!$2:$59929,COLUMN(),FALSE)</f>
        <v>Dames Seniores 1</v>
      </c>
    </row>
    <row r="285" spans="1:11" ht="15.75" customHeight="1">
      <c r="A285" s="2">
        <v>9</v>
      </c>
      <c r="B285" s="3">
        <v>1071</v>
      </c>
      <c r="C285" s="2" t="str">
        <f>VLOOKUP($B285,Leden!$2:$59929,COLUMN()-1,FALSE)</f>
        <v>Lisa</v>
      </c>
      <c r="D285" s="2" t="str">
        <f>VLOOKUP($B285,Leden!$2:$59929,COLUMN()-1,FALSE)</f>
        <v>Vanhee</v>
      </c>
      <c r="E285" s="2" t="str">
        <f>VLOOKUP($B285,Leden!$2:$59929,COLUMN()-1,FALSE)</f>
        <v>A.V.I.</v>
      </c>
      <c r="F285" s="2" t="str">
        <f>VLOOKUP($B285,Leden!$2:$59929,COLUMN(),FALSE)</f>
        <v>Dames Seniores 1</v>
      </c>
    </row>
    <row r="286" spans="1:11" ht="15.75" customHeight="1">
      <c r="A286" s="2">
        <v>10</v>
      </c>
      <c r="B286" s="3">
        <v>62</v>
      </c>
      <c r="C286" s="2" t="str">
        <f>VLOOKUP($B286,Leden!$2:$59929,COLUMN()-1,FALSE)</f>
        <v>Hanne</v>
      </c>
      <c r="D286" s="2" t="str">
        <f>VLOOKUP($B286,Leden!$2:$59929,COLUMN()-1,FALSE)</f>
        <v>Maes</v>
      </c>
      <c r="E286" s="2" t="str">
        <f>VLOOKUP($B286,Leden!$2:$59929,COLUMN()-1,FALSE)</f>
        <v>RTL</v>
      </c>
      <c r="F286" s="2" t="str">
        <f>VLOOKUP($B286,Leden!$2:$59929,COLUMN(),FALSE)</f>
        <v>dames seniores 2</v>
      </c>
    </row>
    <row r="287" spans="1:11" ht="15.75" customHeight="1">
      <c r="A287" s="2">
        <v>11</v>
      </c>
      <c r="B287" s="3">
        <v>1672</v>
      </c>
      <c r="C287" s="2" t="str">
        <f>VLOOKUP($B287,Leden!$2:$59929,COLUMN()-1,FALSE)</f>
        <v>Emilie</v>
      </c>
      <c r="D287" s="2" t="str">
        <f>VLOOKUP($B287,Leden!$2:$59929,COLUMN()-1,FALSE)</f>
        <v>Beernaert</v>
      </c>
      <c r="E287" s="2" t="str">
        <f>VLOOKUP($B287,Leden!$2:$59929,COLUMN()-1,FALSE)</f>
        <v>AC Staden</v>
      </c>
      <c r="F287" s="2" t="str">
        <f>VLOOKUP($B287,Leden!$2:$59929,COLUMN(),FALSE)</f>
        <v>Dames Juniores</v>
      </c>
    </row>
    <row r="288" spans="1:11" ht="15.75" customHeight="1">
      <c r="A288" s="2">
        <v>12</v>
      </c>
      <c r="B288" s="3">
        <v>2980</v>
      </c>
      <c r="C288" s="2" t="str">
        <f>VLOOKUP($B288,Leden!$2:$59929,COLUMN()-1,FALSE)</f>
        <v>Jasmine</v>
      </c>
      <c r="D288" s="2" t="str">
        <f>VLOOKUP($B288,Leden!$2:$59929,COLUMN()-1,FALSE)</f>
        <v>Vanhee</v>
      </c>
      <c r="E288" s="2" t="str">
        <f>VLOOKUP($B288,Leden!$2:$59929,COLUMN()-1,FALSE)</f>
        <v>G.T.H.</v>
      </c>
      <c r="F288" s="2" t="str">
        <f>VLOOKUP($B288,Leden!$2:$59929,COLUMN(),FALSE)</f>
        <v>Dames Seniores 1</v>
      </c>
    </row>
    <row r="289" spans="1:7" ht="15.75" customHeight="1">
      <c r="A289" s="2">
        <v>13</v>
      </c>
      <c r="B289" s="3">
        <v>3209</v>
      </c>
      <c r="C289" s="2" t="str">
        <f>VLOOKUP($B289,Leden!$2:$59929,COLUMN()-1,FALSE)</f>
        <v>Sharona</v>
      </c>
      <c r="D289" s="2" t="str">
        <f>VLOOKUP($B289,Leden!$2:$59929,COLUMN()-1,FALSE)</f>
        <v>Karssen</v>
      </c>
      <c r="E289" s="2" t="str">
        <f>VLOOKUP($B289,Leden!$2:$59929,COLUMN()-1,FALSE)</f>
        <v>V.A.C.B.L.</v>
      </c>
      <c r="F289" s="2" t="str">
        <f>VLOOKUP($B289,Leden!$2:$59929,COLUMN(),FALSE)</f>
        <v>Dames Seniores 1</v>
      </c>
    </row>
    <row r="290" spans="1:7" ht="15.75" customHeight="1">
      <c r="A290" s="2">
        <v>14</v>
      </c>
      <c r="B290" s="3">
        <v>2376</v>
      </c>
      <c r="C290" s="2" t="str">
        <f>VLOOKUP($B290,Leden!$2:$59929,COLUMN()-1,FALSE)</f>
        <v>Saar</v>
      </c>
      <c r="D290" s="2" t="str">
        <f>VLOOKUP($B290,Leden!$2:$59929,COLUMN()-1,FALSE)</f>
        <v>De Smet</v>
      </c>
      <c r="E290" s="2" t="str">
        <f>VLOOKUP($B290,Leden!$2:$59929,COLUMN()-1,FALSE)</f>
        <v>R.T.O.M.</v>
      </c>
      <c r="F290" s="2" t="str">
        <f>VLOOKUP($B290,Leden!$2:$59929,COLUMN(),FALSE)</f>
        <v>Dames Juniores</v>
      </c>
    </row>
    <row r="291" spans="1:7" ht="15.75" customHeight="1">
      <c r="A291" s="2">
        <v>15</v>
      </c>
      <c r="B291" s="3">
        <v>1436</v>
      </c>
      <c r="C291" s="2" t="str">
        <f>VLOOKUP($B291,Leden!$2:$59929,COLUMN()-1,FALSE)</f>
        <v>Kim</v>
      </c>
      <c r="D291" s="2" t="str">
        <f>VLOOKUP($B291,Leden!$2:$59929,COLUMN()-1,FALSE)</f>
        <v>Declerck</v>
      </c>
      <c r="E291" s="2" t="str">
        <f>VLOOKUP($B291,Leden!$2:$59929,COLUMN()-1,FALSE)</f>
        <v>V.A.C.B.L.</v>
      </c>
      <c r="F291" s="2" t="str">
        <f>VLOOKUP($B291,Leden!$2:$59929,COLUMN(),FALSE)</f>
        <v>Dames Seniores 2</v>
      </c>
    </row>
    <row r="292" spans="1:7" ht="15.75" customHeight="1">
      <c r="A292" s="2">
        <v>16</v>
      </c>
      <c r="B292" s="3">
        <v>79</v>
      </c>
      <c r="C292" s="2" t="str">
        <f>VLOOKUP($B292,Leden!$2:$59929,COLUMN()-1,FALSE)</f>
        <v>Emmy</v>
      </c>
      <c r="D292" s="2" t="str">
        <f>VLOOKUP($B292,Leden!$2:$59929,COLUMN()-1,FALSE)</f>
        <v>Clarysse</v>
      </c>
      <c r="E292" s="2" t="str">
        <f>VLOOKUP($B292,Leden!$2:$59929,COLUMN()-1,FALSE)</f>
        <v>/</v>
      </c>
      <c r="F292" s="2" t="str">
        <f>VLOOKUP($B292,Leden!$2:$59929,COLUMN(),FALSE)</f>
        <v>dames seniores 2</v>
      </c>
    </row>
    <row r="293" spans="1:7" ht="15.75" customHeight="1">
      <c r="A293" s="2">
        <v>17</v>
      </c>
      <c r="B293" s="3">
        <v>3171</v>
      </c>
      <c r="C293" s="2" t="str">
        <f>VLOOKUP($B293,Leden!$2:$59929,COLUMN()-1,FALSE)</f>
        <v>Joline</v>
      </c>
      <c r="D293" s="2" t="str">
        <f>VLOOKUP($B293,Leden!$2:$59929,COLUMN()-1,FALSE)</f>
        <v>Denys</v>
      </c>
      <c r="E293" s="2" t="str">
        <f>VLOOKUP($B293,Leden!$2:$59929,COLUMN()-1,FALSE)</f>
        <v>V.A.D.</v>
      </c>
      <c r="F293" s="2" t="str">
        <f>VLOOKUP($B293,Leden!$2:$59929,COLUMN(),FALSE)</f>
        <v>Dames Seniores 1</v>
      </c>
    </row>
    <row r="294" spans="1:7" ht="15.75" customHeight="1">
      <c r="A294" s="2">
        <v>18</v>
      </c>
      <c r="B294" s="3">
        <v>2997</v>
      </c>
      <c r="C294" s="2" t="str">
        <f>VLOOKUP($B294,Leden!$2:$59929,COLUMN()-1,FALSE)</f>
        <v>Luna</v>
      </c>
      <c r="D294" s="2" t="str">
        <f>VLOOKUP($B294,Leden!$2:$59929,COLUMN()-1,FALSE)</f>
        <v>Da Silva Marques</v>
      </c>
      <c r="E294" s="2" t="str">
        <f>VLOOKUP($B294,Leden!$2:$59929,COLUMN()-1,FALSE)</f>
        <v>A.V.I.</v>
      </c>
      <c r="F294" s="2" t="str">
        <f>VLOOKUP($B294,Leden!$2:$59929,COLUMN(),FALSE)</f>
        <v>Dames Juniores</v>
      </c>
    </row>
    <row r="295" spans="1:7" ht="15.75" customHeight="1">
      <c r="A295" s="2">
        <v>19</v>
      </c>
      <c r="B295" s="3">
        <v>3107</v>
      </c>
      <c r="C295" s="2" t="str">
        <f>VLOOKUP($B295,Leden!$2:$59929,COLUMN()-1,FALSE)</f>
        <v>Heidelinde</v>
      </c>
      <c r="D295" s="2" t="str">
        <f>VLOOKUP($B295,Leden!$2:$59929,COLUMN()-1,FALSE)</f>
        <v>Philippaert</v>
      </c>
      <c r="E295" s="2" t="str">
        <f>VLOOKUP($B295,Leden!$2:$59929,COLUMN()-1,FALSE)</f>
        <v>A.V.I.</v>
      </c>
      <c r="F295" s="2" t="str">
        <f>VLOOKUP($B295,Leden!$2:$59929,COLUMN(),FALSE)</f>
        <v>Dames Seniores 2</v>
      </c>
    </row>
    <row r="296" spans="1:7" ht="15.75" customHeight="1">
      <c r="A296" s="2">
        <v>20</v>
      </c>
      <c r="B296" s="3">
        <v>1811</v>
      </c>
      <c r="C296" s="2" t="str">
        <f>VLOOKUP($B296,Leden!$2:$59929,COLUMN()-1,FALSE)</f>
        <v>Mahieu</v>
      </c>
      <c r="D296" s="2" t="str">
        <f>VLOOKUP($B296,Leden!$2:$59929,COLUMN()-1,FALSE)</f>
        <v>Jodie</v>
      </c>
      <c r="E296" s="2" t="str">
        <f>VLOOKUP($B296,Leden!$2:$59929,COLUMN()-1,FALSE)</f>
        <v>AB Marke</v>
      </c>
      <c r="F296" s="2" t="str">
        <f>VLOOKUP($B296,Leden!$2:$59929,COLUMN(),FALSE)</f>
        <v>Dames Seniores 1</v>
      </c>
    </row>
    <row r="297" spans="1:7" ht="15.75" customHeight="1"/>
    <row r="298" spans="1:7" ht="15.75" customHeight="1"/>
    <row r="299" spans="1:7" ht="15.75" customHeight="1"/>
    <row r="300" spans="1:7" ht="15.75" customHeight="1">
      <c r="A300" s="32" t="s">
        <v>22</v>
      </c>
      <c r="B300" s="33"/>
      <c r="C300" s="33"/>
      <c r="D300" s="33"/>
      <c r="E300" s="33"/>
      <c r="F300" s="33"/>
      <c r="G300" s="33"/>
    </row>
    <row r="301" spans="1:7" ht="15.75" customHeight="1"/>
    <row r="302" spans="1:7" ht="15.75" customHeight="1">
      <c r="A302" s="2">
        <v>1</v>
      </c>
      <c r="B302" s="3">
        <v>60</v>
      </c>
      <c r="C302" s="2" t="str">
        <f>VLOOKUP($B302,Leden!$2:$59929,COLUMN()-1,FALSE)</f>
        <v>Yara</v>
      </c>
      <c r="D302" s="2" t="str">
        <f>VLOOKUP($B302,Leden!$2:$59929,COLUMN()-1,FALSE)</f>
        <v>D'haene</v>
      </c>
      <c r="E302" s="2" t="str">
        <f>VLOOKUP($B302,Leden!$2:$59929,COLUMN()-1,FALSE)</f>
        <v>Individueel</v>
      </c>
      <c r="F302" s="2" t="str">
        <f>VLOOKUP($B302,Leden!$2:$59929,COLUMN(),FALSE)</f>
        <v>dames juniores</v>
      </c>
    </row>
    <row r="303" spans="1:7" ht="15.75" customHeight="1">
      <c r="A303" s="2">
        <v>2</v>
      </c>
      <c r="B303" s="3">
        <v>1672</v>
      </c>
      <c r="C303" s="2" t="str">
        <f>VLOOKUP($B303,Leden!$2:$59929,COLUMN()-1,FALSE)</f>
        <v>Emilie</v>
      </c>
      <c r="D303" s="2" t="str">
        <f>VLOOKUP($B303,Leden!$2:$59929,COLUMN()-1,FALSE)</f>
        <v>Beernaert</v>
      </c>
      <c r="E303" s="2" t="str">
        <f>VLOOKUP($B303,Leden!$2:$59929,COLUMN()-1,FALSE)</f>
        <v>AC Staden</v>
      </c>
      <c r="F303" s="2" t="str">
        <f>VLOOKUP($B303,Leden!$2:$59929,COLUMN(),FALSE)</f>
        <v>Dames Juniores</v>
      </c>
    </row>
    <row r="304" spans="1:7" ht="15.75" customHeight="1">
      <c r="A304" s="2">
        <v>3</v>
      </c>
      <c r="B304" s="3">
        <v>2376</v>
      </c>
      <c r="C304" s="2" t="str">
        <f>VLOOKUP($B304,Leden!$2:$59929,COLUMN()-1,FALSE)</f>
        <v>Saar</v>
      </c>
      <c r="D304" s="2" t="str">
        <f>VLOOKUP($B304,Leden!$2:$59929,COLUMN()-1,FALSE)</f>
        <v>De Smet</v>
      </c>
      <c r="E304" s="2" t="str">
        <f>VLOOKUP($B304,Leden!$2:$59929,COLUMN()-1,FALSE)</f>
        <v>R.T.O.M.</v>
      </c>
      <c r="F304" s="2" t="str">
        <f>VLOOKUP($B304,Leden!$2:$59929,COLUMN(),FALSE)</f>
        <v>Dames Juniores</v>
      </c>
    </row>
    <row r="305" spans="1:7" ht="15.75" customHeight="1">
      <c r="A305" s="2">
        <v>4</v>
      </c>
      <c r="B305" s="3">
        <v>2997</v>
      </c>
      <c r="C305" s="2" t="str">
        <f>VLOOKUP($B305,Leden!$2:$59929,COLUMN()-1,FALSE)</f>
        <v>Luna</v>
      </c>
      <c r="D305" s="2" t="str">
        <f>VLOOKUP($B305,Leden!$2:$59929,COLUMN()-1,FALSE)</f>
        <v>Da Silva Marques</v>
      </c>
      <c r="E305" s="2" t="str">
        <f>VLOOKUP($B305,Leden!$2:$59929,COLUMN()-1,FALSE)</f>
        <v>A.V.I.</v>
      </c>
      <c r="F305" s="2" t="str">
        <f>VLOOKUP($B305,Leden!$2:$59929,COLUMN(),FALSE)</f>
        <v>Dames Juniores</v>
      </c>
    </row>
    <row r="306" spans="1:7" ht="15.75" customHeight="1">
      <c r="B306" s="3"/>
    </row>
    <row r="307" spans="1:7" ht="15.75" customHeight="1">
      <c r="B307" s="3"/>
    </row>
    <row r="308" spans="1:7" ht="15.75" customHeight="1">
      <c r="A308" s="32" t="s">
        <v>23</v>
      </c>
      <c r="B308" s="33"/>
      <c r="C308" s="33"/>
      <c r="D308" s="33"/>
      <c r="E308" s="33"/>
      <c r="F308" s="33"/>
      <c r="G308" s="33"/>
    </row>
    <row r="309" spans="1:7" ht="15.75" customHeight="1"/>
    <row r="310" spans="1:7" ht="15.75" customHeight="1">
      <c r="A310" s="2">
        <v>1</v>
      </c>
      <c r="B310" s="3">
        <v>61</v>
      </c>
      <c r="C310" s="2" t="str">
        <f>VLOOKUP($B310,Leden!$2:$59929,COLUMN()-1,FALSE)</f>
        <v>Celestine</v>
      </c>
      <c r="D310" s="2" t="str">
        <f>VLOOKUP($B310,Leden!$2:$59929,COLUMN()-1,FALSE)</f>
        <v>Leenknegt</v>
      </c>
      <c r="E310" s="2" t="str">
        <f>VLOOKUP($B310,Leden!$2:$59929,COLUMN()-1,FALSE)</f>
        <v>/</v>
      </c>
      <c r="F310" s="2" t="str">
        <f>VLOOKUP($B310,Leden!$2:$59929,COLUMN(),FALSE)</f>
        <v>dames seniores 1</v>
      </c>
    </row>
    <row r="311" spans="1:7" ht="15.75" customHeight="1">
      <c r="A311" s="2">
        <v>2</v>
      </c>
      <c r="B311" s="3">
        <v>1810</v>
      </c>
      <c r="C311" s="2" t="str">
        <f>VLOOKUP($B311,Leden!$2:$59929,COLUMN()-1,FALSE)</f>
        <v>Joke</v>
      </c>
      <c r="D311" s="2" t="str">
        <f>VLOOKUP($B311,Leden!$2:$59929,COLUMN()-1,FALSE)</f>
        <v>Vanrobaeys</v>
      </c>
      <c r="E311" s="2" t="str">
        <f>VLOOKUP($B311,Leden!$2:$59929,COLUMN()-1,FALSE)</f>
        <v>R.T.O.M.</v>
      </c>
      <c r="F311" s="2" t="str">
        <f>VLOOKUP($B311,Leden!$2:$59929,COLUMN(),FALSE)</f>
        <v>Dames Seniores 1</v>
      </c>
    </row>
    <row r="312" spans="1:7" ht="15.75" customHeight="1">
      <c r="A312" s="2">
        <v>3</v>
      </c>
      <c r="B312" s="3">
        <v>1071</v>
      </c>
      <c r="C312" s="2" t="str">
        <f>VLOOKUP($B312,Leden!$2:$59929,COLUMN()-1,FALSE)</f>
        <v>Lisa</v>
      </c>
      <c r="D312" s="2" t="str">
        <f>VLOOKUP($B312,Leden!$2:$59929,COLUMN()-1,FALSE)</f>
        <v>Vanhee</v>
      </c>
      <c r="E312" s="2" t="str">
        <f>VLOOKUP($B312,Leden!$2:$59929,COLUMN()-1,FALSE)</f>
        <v>A.V.I.</v>
      </c>
      <c r="F312" s="2" t="str">
        <f>VLOOKUP($B312,Leden!$2:$59929,COLUMN(),FALSE)</f>
        <v>Dames Seniores 1</v>
      </c>
    </row>
    <row r="313" spans="1:7" ht="15.75" customHeight="1">
      <c r="A313" s="2">
        <v>4</v>
      </c>
      <c r="B313" s="3">
        <v>2980</v>
      </c>
      <c r="C313" s="2" t="str">
        <f>VLOOKUP($B313,Leden!$2:$59929,COLUMN()-1,FALSE)</f>
        <v>Jasmine</v>
      </c>
      <c r="D313" s="2" t="str">
        <f>VLOOKUP($B313,Leden!$2:$59929,COLUMN()-1,FALSE)</f>
        <v>Vanhee</v>
      </c>
      <c r="E313" s="2" t="str">
        <f>VLOOKUP($B313,Leden!$2:$59929,COLUMN()-1,FALSE)</f>
        <v>G.T.H.</v>
      </c>
      <c r="F313" s="2" t="str">
        <f>VLOOKUP($B313,Leden!$2:$59929,COLUMN(),FALSE)</f>
        <v>Dames Seniores 1</v>
      </c>
    </row>
    <row r="314" spans="1:7" ht="15.75" customHeight="1">
      <c r="A314" s="2">
        <v>5</v>
      </c>
      <c r="B314" s="3">
        <v>3209</v>
      </c>
      <c r="C314" s="2" t="str">
        <f>VLOOKUP($B314,Leden!$2:$59929,COLUMN()-1,FALSE)</f>
        <v>Sharona</v>
      </c>
      <c r="D314" s="2" t="str">
        <f>VLOOKUP($B314,Leden!$2:$59929,COLUMN()-1,FALSE)</f>
        <v>Karssen</v>
      </c>
      <c r="E314" s="2" t="str">
        <f>VLOOKUP($B314,Leden!$2:$59929,COLUMN()-1,FALSE)</f>
        <v>V.A.C.B.L.</v>
      </c>
      <c r="F314" s="2" t="str">
        <f>VLOOKUP($B314,Leden!$2:$59929,COLUMN(),FALSE)</f>
        <v>Dames Seniores 1</v>
      </c>
    </row>
    <row r="315" spans="1:7" ht="15.75" customHeight="1">
      <c r="A315" s="2">
        <v>6</v>
      </c>
      <c r="B315" s="3">
        <v>3171</v>
      </c>
      <c r="C315" s="2" t="str">
        <f>VLOOKUP($B315,Leden!$2:$59929,COLUMN()-1,FALSE)</f>
        <v>Joline</v>
      </c>
      <c r="D315" s="2" t="str">
        <f>VLOOKUP($B315,Leden!$2:$59929,COLUMN()-1,FALSE)</f>
        <v>Denys</v>
      </c>
      <c r="E315" s="2" t="str">
        <f>VLOOKUP($B315,Leden!$2:$59929,COLUMN()-1,FALSE)</f>
        <v>V.A.D.</v>
      </c>
      <c r="F315" s="2" t="str">
        <f>VLOOKUP($B315,Leden!$2:$59929,COLUMN(),FALSE)</f>
        <v>Dames Seniores 1</v>
      </c>
    </row>
    <row r="316" spans="1:7" ht="16.5" customHeight="1">
      <c r="A316" s="2">
        <v>7</v>
      </c>
      <c r="B316" s="3">
        <v>1811</v>
      </c>
      <c r="C316" s="2" t="str">
        <f>VLOOKUP($B316,Leden!$2:$59929,COLUMN()-1,FALSE)</f>
        <v>Mahieu</v>
      </c>
      <c r="D316" s="2" t="str">
        <f>VLOOKUP($B316,Leden!$2:$59929,COLUMN()-1,FALSE)</f>
        <v>Jodie</v>
      </c>
      <c r="E316" s="2" t="str">
        <f>VLOOKUP($B316,Leden!$2:$59929,COLUMN()-1,FALSE)</f>
        <v>AB Marke</v>
      </c>
      <c r="F316" s="2" t="str">
        <f>VLOOKUP($B316,Leden!$2:$59929,COLUMN(),FALSE)</f>
        <v>Dames Seniores 1</v>
      </c>
    </row>
    <row r="317" spans="1:7" ht="15.75" customHeight="1">
      <c r="B317" s="3"/>
    </row>
    <row r="318" spans="1:7" ht="15.75" customHeight="1">
      <c r="B318" s="3"/>
    </row>
    <row r="319" spans="1:7" ht="15.75" customHeight="1"/>
    <row r="320" spans="1:7" ht="15.75" customHeight="1">
      <c r="A320" s="32" t="s">
        <v>24</v>
      </c>
      <c r="B320" s="33"/>
      <c r="C320" s="33"/>
      <c r="D320" s="33"/>
      <c r="E320" s="33"/>
      <c r="F320" s="33"/>
      <c r="G320" s="33"/>
    </row>
    <row r="321" spans="1:6" ht="15.75" customHeight="1"/>
    <row r="322" spans="1:6" ht="15.75" customHeight="1">
      <c r="A322" s="2">
        <v>1</v>
      </c>
      <c r="B322" s="3">
        <v>1521</v>
      </c>
      <c r="C322" s="2" t="str">
        <f>VLOOKUP($B322,Leden!$2:$59929,COLUMN()-1,FALSE)</f>
        <v>Tracey</v>
      </c>
      <c r="D322" s="2" t="str">
        <f>VLOOKUP($B322,Leden!$2:$59929,COLUMN()-1,FALSE)</f>
        <v>Debruyne</v>
      </c>
      <c r="E322" s="2" t="str">
        <f>VLOOKUP($B322,Leden!$2:$59929,COLUMN()-1,FALSE)</f>
        <v>V.A.D.</v>
      </c>
      <c r="F322" s="2" t="str">
        <f>VLOOKUP($B322,Leden!$2:$59929,COLUMN(),FALSE)</f>
        <v>Dames Seniores 2</v>
      </c>
    </row>
    <row r="323" spans="1:6" ht="15.75" customHeight="1">
      <c r="A323" s="2">
        <v>2</v>
      </c>
      <c r="B323" s="3">
        <v>82</v>
      </c>
      <c r="C323" s="2" t="str">
        <f>VLOOKUP($B323,Leden!$2:$59929,COLUMN()-1,FALSE)</f>
        <v>Elodie</v>
      </c>
      <c r="D323" s="2" t="str">
        <f>VLOOKUP($B323,Leden!$2:$59929,COLUMN()-1,FALSE)</f>
        <v>Dancette</v>
      </c>
      <c r="E323" s="2" t="str">
        <f>VLOOKUP($B323,Leden!$2:$59929,COLUMN()-1,FALSE)</f>
        <v>/</v>
      </c>
      <c r="F323" s="2" t="str">
        <f>VLOOKUP($B323,Leden!$2:$59929,COLUMN(),FALSE)</f>
        <v>dames seniores 2</v>
      </c>
    </row>
    <row r="324" spans="1:6" ht="15.75" customHeight="1">
      <c r="A324" s="2">
        <v>3</v>
      </c>
      <c r="B324" s="3">
        <v>93</v>
      </c>
      <c r="C324" s="2" t="str">
        <f>VLOOKUP($B324,Leden!$2:$59929,COLUMN()-1,FALSE)</f>
        <v>Marieke</v>
      </c>
      <c r="D324" s="2" t="str">
        <f>VLOOKUP($B324,Leden!$2:$59929,COLUMN()-1,FALSE)</f>
        <v>Mispelaere</v>
      </c>
      <c r="E324" s="2" t="str">
        <f>VLOOKUP($B324,Leden!$2:$59929,COLUMN()-1,FALSE)</f>
        <v>/</v>
      </c>
      <c r="F324" s="2" t="str">
        <f>VLOOKUP($B324,Leden!$2:$59929,COLUMN(),FALSE)</f>
        <v>dames seniores 2</v>
      </c>
    </row>
    <row r="325" spans="1:6" ht="15.75" customHeight="1">
      <c r="A325" s="2">
        <v>4</v>
      </c>
      <c r="B325" s="3">
        <v>3030</v>
      </c>
      <c r="C325" s="2" t="str">
        <f>VLOOKUP($B325,Leden!$2:$59929,COLUMN()-1,FALSE)</f>
        <v>Lies</v>
      </c>
      <c r="D325" s="2" t="str">
        <f>VLOOKUP($B325,Leden!$2:$59929,COLUMN()-1,FALSE)</f>
        <v>Vermont</v>
      </c>
      <c r="E325" s="2" t="str">
        <f>VLOOKUP($B325,Leden!$2:$59929,COLUMN()-1,FALSE)</f>
        <v>R.T.O.M.</v>
      </c>
      <c r="F325" s="2" t="str">
        <f>VLOOKUP($B325,Leden!$2:$59929,COLUMN(),FALSE)</f>
        <v>Dames Seniores 2</v>
      </c>
    </row>
    <row r="326" spans="1:6" ht="15.75" customHeight="1">
      <c r="A326" s="2">
        <v>5</v>
      </c>
      <c r="B326" s="3">
        <v>3201</v>
      </c>
      <c r="C326" s="2" t="str">
        <f>VLOOKUP($B326,Leden!$2:$59929,COLUMN()-1,FALSE)</f>
        <v>Eveline</v>
      </c>
      <c r="D326" s="2" t="str">
        <f>VLOOKUP($B326,Leden!$2:$59929,COLUMN()-1,FALSE)</f>
        <v>Demeulemeester</v>
      </c>
      <c r="E326" s="2" t="str">
        <f>VLOOKUP($B326,Leden!$2:$59929,COLUMN()-1,FALSE)</f>
        <v>A.V.I.</v>
      </c>
      <c r="F326" s="2" t="str">
        <f>VLOOKUP($B326,Leden!$2:$59929,COLUMN(),FALSE)</f>
        <v>Dames Seniores 2</v>
      </c>
    </row>
    <row r="327" spans="1:6" ht="15.75" customHeight="1">
      <c r="A327" s="2">
        <v>6</v>
      </c>
      <c r="B327" s="3">
        <v>62</v>
      </c>
      <c r="C327" s="2" t="str">
        <f>VLOOKUP($B327,Leden!$2:$59929,COLUMN()-1,FALSE)</f>
        <v>Hanne</v>
      </c>
      <c r="D327" s="2" t="str">
        <f>VLOOKUP($B327,Leden!$2:$59929,COLUMN()-1,FALSE)</f>
        <v>Maes</v>
      </c>
      <c r="E327" s="2" t="str">
        <f>VLOOKUP($B327,Leden!$2:$59929,COLUMN()-1,FALSE)</f>
        <v>RTL</v>
      </c>
      <c r="F327" s="2" t="str">
        <f>VLOOKUP($B327,Leden!$2:$59929,COLUMN(),FALSE)</f>
        <v>dames seniores 2</v>
      </c>
    </row>
    <row r="328" spans="1:6" ht="15.75" customHeight="1">
      <c r="A328" s="2">
        <v>7</v>
      </c>
      <c r="B328" s="3">
        <v>1436</v>
      </c>
      <c r="C328" s="2" t="str">
        <f>VLOOKUP($B328,Leden!$2:$59929,COLUMN()-1,FALSE)</f>
        <v>Kim</v>
      </c>
      <c r="D328" s="2" t="str">
        <f>VLOOKUP($B328,Leden!$2:$59929,COLUMN()-1,FALSE)</f>
        <v>Declerck</v>
      </c>
      <c r="E328" s="2" t="str">
        <f>VLOOKUP($B328,Leden!$2:$59929,COLUMN()-1,FALSE)</f>
        <v>V.A.C.B.L.</v>
      </c>
      <c r="F328" s="2" t="str">
        <f>VLOOKUP($B328,Leden!$2:$59929,COLUMN(),FALSE)</f>
        <v>Dames Seniores 2</v>
      </c>
    </row>
    <row r="329" spans="1:6" ht="15.75" customHeight="1">
      <c r="A329" s="2">
        <v>8</v>
      </c>
      <c r="B329" s="3">
        <v>79</v>
      </c>
      <c r="C329" s="2" t="str">
        <f>VLOOKUP($B329,Leden!$2:$59929,COLUMN()-1,FALSE)</f>
        <v>Emmy</v>
      </c>
      <c r="D329" s="2" t="str">
        <f>VLOOKUP($B329,Leden!$2:$59929,COLUMN()-1,FALSE)</f>
        <v>Clarysse</v>
      </c>
      <c r="E329" s="2" t="str">
        <f>VLOOKUP($B329,Leden!$2:$59929,COLUMN()-1,FALSE)</f>
        <v>/</v>
      </c>
      <c r="F329" s="2" t="str">
        <f>VLOOKUP($B329,Leden!$2:$59929,COLUMN(),FALSE)</f>
        <v>dames seniores 2</v>
      </c>
    </row>
    <row r="330" spans="1:6" ht="15.75" customHeight="1">
      <c r="A330" s="2">
        <v>9</v>
      </c>
      <c r="B330" s="3">
        <v>3107</v>
      </c>
      <c r="C330" s="2" t="str">
        <f>VLOOKUP($B330,Leden!$2:$59929,COLUMN()-1,FALSE)</f>
        <v>Heidelinde</v>
      </c>
      <c r="D330" s="2" t="str">
        <f>VLOOKUP($B330,Leden!$2:$59929,COLUMN()-1,FALSE)</f>
        <v>Philippaert</v>
      </c>
      <c r="E330" s="2" t="str">
        <f>VLOOKUP($B330,Leden!$2:$59929,COLUMN()-1,FALSE)</f>
        <v>A.V.I.</v>
      </c>
      <c r="F330" s="2" t="str">
        <f>VLOOKUP($B330,Leden!$2:$59929,COLUMN(),FALSE)</f>
        <v>Dames Seniores 2</v>
      </c>
    </row>
    <row r="331" spans="1:6" ht="15.75" customHeight="1">
      <c r="B331" s="3"/>
    </row>
    <row r="332" spans="1:6" ht="15.75" customHeight="1">
      <c r="B332" s="3"/>
    </row>
    <row r="333" spans="1:6" ht="15.75" customHeight="1">
      <c r="B333" s="3"/>
    </row>
    <row r="334" spans="1:6" ht="15.75" customHeight="1">
      <c r="B334" s="3"/>
    </row>
    <row r="335" spans="1:6" ht="15.75" customHeight="1">
      <c r="B335" s="3"/>
    </row>
    <row r="336" spans="1:6" ht="15.75" customHeight="1">
      <c r="B336" s="3"/>
    </row>
    <row r="337" spans="1:11" ht="15.75" customHeight="1"/>
    <row r="338" spans="1:11" ht="15.75" customHeight="1"/>
    <row r="339" spans="1:11" ht="15.75" customHeight="1"/>
    <row r="340" spans="1:11" ht="15.75" customHeight="1"/>
    <row r="341" spans="1:11" ht="15.75" customHeight="1">
      <c r="A341" s="32" t="s">
        <v>25</v>
      </c>
      <c r="B341" s="33"/>
      <c r="C341" s="33"/>
      <c r="D341" s="33"/>
      <c r="E341" s="33"/>
      <c r="F341" s="33"/>
      <c r="G341" s="33"/>
    </row>
    <row r="342" spans="1:11" ht="15.75" customHeight="1"/>
    <row r="343" spans="1:11" ht="15.75" customHeight="1">
      <c r="A343" s="2">
        <v>1</v>
      </c>
      <c r="B343" s="3">
        <v>1277</v>
      </c>
      <c r="C343" s="2" t="str">
        <f>VLOOKUP($B343,Leden!$2:$59929,COLUMN()-1,FALSE)</f>
        <v>Valerie</v>
      </c>
      <c r="D343" s="2" t="str">
        <f>VLOOKUP($B343,Leden!$2:$59929,COLUMN()-1,FALSE)</f>
        <v>Steen</v>
      </c>
      <c r="E343" s="2" t="str">
        <f>VLOOKUP($B343,Leden!$2:$59929,COLUMN()-1,FALSE)</f>
        <v>I.V.A.C</v>
      </c>
      <c r="F343" s="2" t="str">
        <f>VLOOKUP($B343,Leden!$2:$59929,COLUMN(),FALSE)</f>
        <v>Dames Sportiva's 1</v>
      </c>
    </row>
    <row r="344" spans="1:11" ht="15.75" customHeight="1">
      <c r="A344" s="2">
        <v>2</v>
      </c>
      <c r="B344" s="3">
        <v>2496</v>
      </c>
      <c r="C344" s="2" t="str">
        <f>VLOOKUP($B344,Leden!$2:$59929,COLUMN()-1,FALSE)</f>
        <v>Stéphanie</v>
      </c>
      <c r="D344" s="2" t="str">
        <f>VLOOKUP($B344,Leden!$2:$59929,COLUMN()-1,FALSE)</f>
        <v>Prinzie</v>
      </c>
      <c r="E344" s="2" t="str">
        <f>VLOOKUP($B344,Leden!$2:$59929,COLUMN()-1,FALSE)</f>
        <v>AC Staden</v>
      </c>
      <c r="F344" s="2" t="str">
        <f>VLOOKUP($B344,Leden!$2:$59929,COLUMN(),FALSE)</f>
        <v>Dames Sportiva's 1</v>
      </c>
    </row>
    <row r="345" spans="1:11" ht="15.75" customHeight="1">
      <c r="A345" s="2">
        <v>3</v>
      </c>
      <c r="B345" s="3">
        <v>1110</v>
      </c>
      <c r="C345" s="2" t="str">
        <f>VLOOKUP($B345,Leden!$2:$59929,COLUMN()-1,FALSE)</f>
        <v>Tracy</v>
      </c>
      <c r="D345" s="2" t="str">
        <f>VLOOKUP($B345,Leden!$2:$59929,COLUMN()-1,FALSE)</f>
        <v>Vullers</v>
      </c>
      <c r="E345" s="2" t="str">
        <f>VLOOKUP($B345,Leden!$2:$59929,COLUMN()-1,FALSE)</f>
        <v>A.V.I.</v>
      </c>
      <c r="F345" s="2" t="str">
        <f>VLOOKUP($B345,Leden!$2:$59929,COLUMN(),FALSE)</f>
        <v>Dames Sportiva's 1</v>
      </c>
    </row>
    <row r="346" spans="1:11" ht="15.75" customHeight="1">
      <c r="A346" s="2">
        <v>4</v>
      </c>
      <c r="B346" s="3">
        <v>63</v>
      </c>
      <c r="C346" s="2" t="str">
        <f>VLOOKUP($B346,Leden!$2:$59929,COLUMN()-1,FALSE)</f>
        <v>Veronique</v>
      </c>
      <c r="D346" s="2" t="str">
        <f>VLOOKUP($B346,Leden!$2:$59929,COLUMN()-1,FALSE)</f>
        <v>Timmermans</v>
      </c>
      <c r="E346" s="2" t="str">
        <f>VLOOKUP($B346,Leden!$2:$59929,COLUMN()-1,FALSE)</f>
        <v>Dapalo</v>
      </c>
      <c r="F346" s="2" t="str">
        <f>VLOOKUP($B346,Leden!$2:$59929,COLUMN(),FALSE)</f>
        <v>Dames Sportiva's 1</v>
      </c>
    </row>
    <row r="347" spans="1:11" ht="15.75" customHeight="1">
      <c r="A347" s="2">
        <v>5</v>
      </c>
      <c r="B347" s="3">
        <v>1599</v>
      </c>
      <c r="C347" s="2" t="str">
        <f>VLOOKUP($B347,Leden!$2:$59929,COLUMN()-1,FALSE)</f>
        <v>Jeanny</v>
      </c>
      <c r="D347" s="2" t="str">
        <f>VLOOKUP($B347,Leden!$2:$59929,COLUMN()-1,FALSE)</f>
        <v>Vandevyvere</v>
      </c>
      <c r="E347" s="2" t="str">
        <f>VLOOKUP($B347,Leden!$2:$59929,COLUMN()-1,FALSE)</f>
        <v>DAPALO</v>
      </c>
      <c r="F347" s="2" t="str">
        <f>VLOOKUP($B347,Leden!$2:$59929,COLUMN(),FALSE)</f>
        <v>Dames Sportiva's 3</v>
      </c>
      <c r="K347" s="3"/>
    </row>
    <row r="348" spans="1:11" ht="15.75" customHeight="1">
      <c r="A348" s="2">
        <v>6</v>
      </c>
      <c r="B348" s="3">
        <v>1579</v>
      </c>
      <c r="C348" s="2" t="str">
        <f>VLOOKUP($B348,Leden!$2:$59929,COLUMN()-1,FALSE)</f>
        <v>Veerle</v>
      </c>
      <c r="D348" s="2" t="str">
        <f>VLOOKUP($B348,Leden!$2:$59929,COLUMN()-1,FALSE)</f>
        <v>Muylle</v>
      </c>
      <c r="E348" s="2" t="str">
        <f>VLOOKUP($B348,Leden!$2:$59929,COLUMN()-1,FALSE)</f>
        <v>DAPALO</v>
      </c>
      <c r="F348" s="2" t="str">
        <f>VLOOKUP($B348,Leden!$2:$59929,COLUMN(),FALSE)</f>
        <v>Dames Sportiva's 1</v>
      </c>
      <c r="K348" s="3"/>
    </row>
    <row r="349" spans="1:11" ht="15.75" customHeight="1">
      <c r="A349" s="2">
        <v>7</v>
      </c>
      <c r="B349" s="3">
        <v>3252</v>
      </c>
      <c r="C349" s="2" t="str">
        <f>VLOOKUP($B349,Leden!$2:$59929,COLUMN()-1,FALSE)</f>
        <v>Els</v>
      </c>
      <c r="D349" s="2" t="str">
        <f>VLOOKUP($B349,Leden!$2:$59929,COLUMN()-1,FALSE)</f>
        <v>Decottenier</v>
      </c>
      <c r="E349" s="2" t="str">
        <f>VLOOKUP($B349,Leden!$2:$59929,COLUMN()-1,FALSE)</f>
        <v>G.T.H.</v>
      </c>
      <c r="F349" s="2" t="str">
        <f>VLOOKUP($B349,Leden!$2:$59929,COLUMN(),FALSE)</f>
        <v>Dames Sportiva's 2</v>
      </c>
      <c r="K349" s="3"/>
    </row>
    <row r="350" spans="1:11" ht="15.75" customHeight="1">
      <c r="A350" s="2">
        <v>8</v>
      </c>
      <c r="B350" s="3">
        <v>1577</v>
      </c>
      <c r="C350" s="2" t="str">
        <f>VLOOKUP($B350,Leden!$2:$59929,COLUMN()-1,FALSE)</f>
        <v>Isabelle</v>
      </c>
      <c r="D350" s="2" t="str">
        <f>VLOOKUP($B350,Leden!$2:$59929,COLUMN()-1,FALSE)</f>
        <v>Derycke</v>
      </c>
      <c r="E350" s="2" t="str">
        <f>VLOOKUP($B350,Leden!$2:$59929,COLUMN()-1,FALSE)</f>
        <v>DAPALO</v>
      </c>
      <c r="F350" s="2" t="str">
        <f>VLOOKUP($B350,Leden!$2:$59929,COLUMN(),FALSE)</f>
        <v>Dames Sportiva's 1</v>
      </c>
      <c r="K350" s="3"/>
    </row>
    <row r="351" spans="1:11" ht="15.75" customHeight="1">
      <c r="A351" s="2">
        <v>9</v>
      </c>
      <c r="B351" s="3">
        <v>91</v>
      </c>
      <c r="C351" s="2" t="str">
        <f>VLOOKUP($B351,Leden!$2:$59929,COLUMN()-1,FALSE)</f>
        <v>Samia</v>
      </c>
      <c r="D351" s="2" t="str">
        <f>VLOOKUP($B351,Leden!$2:$59929,COLUMN()-1,FALSE)</f>
        <v>Lutin</v>
      </c>
      <c r="E351" s="2" t="str">
        <f>VLOOKUP($B351,Leden!$2:$59929,COLUMN()-1,FALSE)</f>
        <v>/</v>
      </c>
      <c r="F351" s="2" t="str">
        <f>VLOOKUP($B351,Leden!$2:$59929,COLUMN(),FALSE)</f>
        <v>dames sportiva's 2</v>
      </c>
      <c r="K351" s="3"/>
    </row>
    <row r="352" spans="1:11" ht="15.75" customHeight="1">
      <c r="A352" s="2">
        <v>10</v>
      </c>
      <c r="B352" s="3">
        <v>1377</v>
      </c>
      <c r="C352" s="2" t="str">
        <f>VLOOKUP($B352,Leden!$2:$59929,COLUMN()-1,FALSE)</f>
        <v>Virginie</v>
      </c>
      <c r="D352" s="2" t="str">
        <f>VLOOKUP($B352,Leden!$2:$59929,COLUMN()-1,FALSE)</f>
        <v>Vandenbroucke</v>
      </c>
      <c r="E352" s="2" t="str">
        <f>VLOOKUP($B352,Leden!$2:$59929,COLUMN()-1,FALSE)</f>
        <v>V.A.C.B.L.</v>
      </c>
      <c r="F352" s="2" t="str">
        <f>VLOOKUP($B352,Leden!$2:$59929,COLUMN(),FALSE)</f>
        <v>Dames Sportiva's 1</v>
      </c>
      <c r="K352" s="3"/>
    </row>
    <row r="353" spans="1:11" ht="15.75" customHeight="1">
      <c r="A353" s="2">
        <v>11</v>
      </c>
      <c r="B353" s="3">
        <v>1964</v>
      </c>
      <c r="C353" s="2" t="str">
        <f>VLOOKUP($B353,Leden!$2:$59929,COLUMN()-1,FALSE)</f>
        <v>Claudine</v>
      </c>
      <c r="D353" s="2" t="str">
        <f>VLOOKUP($B353,Leden!$2:$59929,COLUMN()-1,FALSE)</f>
        <v>Vandaele</v>
      </c>
      <c r="E353" s="2" t="str">
        <f>VLOOKUP($B353,Leden!$2:$59929,COLUMN()-1,FALSE)</f>
        <v>DAPALO</v>
      </c>
      <c r="F353" s="2" t="str">
        <f>VLOOKUP($B353,Leden!$2:$59929,COLUMN(),FALSE)</f>
        <v>Dames Sportiva's 2</v>
      </c>
      <c r="K353" s="3"/>
    </row>
    <row r="354" spans="1:11" ht="15.75" customHeight="1">
      <c r="A354" s="2">
        <v>12</v>
      </c>
      <c r="B354" s="3">
        <v>1574</v>
      </c>
      <c r="C354" s="2" t="str">
        <f>VLOOKUP($B354,Leden!$2:$59929,COLUMN()-1,FALSE)</f>
        <v>Joke</v>
      </c>
      <c r="D354" s="2" t="str">
        <f>VLOOKUP($B354,Leden!$2:$59929,COLUMN()-1,FALSE)</f>
        <v>Carrein</v>
      </c>
      <c r="E354" s="2" t="str">
        <f>VLOOKUP($B354,Leden!$2:$59929,COLUMN()-1,FALSE)</f>
        <v>DAPALO</v>
      </c>
      <c r="F354" s="2" t="str">
        <f>VLOOKUP($B354,Leden!$2:$59929,COLUMN(),FALSE)</f>
        <v>Dames Sportiva's 1</v>
      </c>
    </row>
    <row r="355" spans="1:11" ht="15.75" customHeight="1">
      <c r="A355" s="2">
        <v>13</v>
      </c>
      <c r="B355" s="3">
        <v>1594</v>
      </c>
      <c r="C355" s="2" t="str">
        <f>VLOOKUP($B355,Leden!$2:$59929,COLUMN()-1,FALSE)</f>
        <v>Chantal</v>
      </c>
      <c r="D355" s="2" t="str">
        <f>VLOOKUP($B355,Leden!$2:$59929,COLUMN()-1,FALSE)</f>
        <v>Dubois</v>
      </c>
      <c r="E355" s="2" t="str">
        <f>VLOOKUP($B355,Leden!$2:$59929,COLUMN()-1,FALSE)</f>
        <v>DAPALO</v>
      </c>
      <c r="F355" s="2" t="str">
        <f>VLOOKUP($B355,Leden!$2:$59929,COLUMN(),FALSE)</f>
        <v>Dames Sportiva's 3</v>
      </c>
    </row>
    <row r="356" spans="1:11" ht="15.75" customHeight="1">
      <c r="A356" s="2">
        <v>14</v>
      </c>
      <c r="B356" s="3">
        <v>1693</v>
      </c>
      <c r="C356" s="2" t="str">
        <f>VLOOKUP($B356,Leden!$2:$59929,COLUMN()-1,FALSE)</f>
        <v>Veerle</v>
      </c>
      <c r="D356" s="2" t="str">
        <f>VLOOKUP($B356,Leden!$2:$59929,COLUMN()-1,FALSE)</f>
        <v>Lavens</v>
      </c>
      <c r="E356" s="2" t="str">
        <f>VLOOKUP($B356,Leden!$2:$59929,COLUMN()-1,FALSE)</f>
        <v>AC Staden</v>
      </c>
      <c r="F356" s="2" t="str">
        <f>VLOOKUP($B356,Leden!$2:$59929,COLUMN(),FALSE)</f>
        <v>Dames Sportiva's 2</v>
      </c>
    </row>
    <row r="357" spans="1:11" ht="15.75" customHeight="1">
      <c r="A357" s="2">
        <v>15</v>
      </c>
      <c r="B357" s="3">
        <v>1384</v>
      </c>
      <c r="C357" s="2" t="str">
        <f>VLOOKUP($B357,Leden!$2:$59929,COLUMN()-1,FALSE)</f>
        <v>Fabienne</v>
      </c>
      <c r="D357" s="2" t="str">
        <f>VLOOKUP($B357,Leden!$2:$59929,COLUMN()-1,FALSE)</f>
        <v>Cloet</v>
      </c>
      <c r="E357" s="2" t="str">
        <f>VLOOKUP($B357,Leden!$2:$59929,COLUMN()-1,FALSE)</f>
        <v>V.A.C.B.L.</v>
      </c>
      <c r="F357" s="2" t="str">
        <f>VLOOKUP($B357,Leden!$2:$59929,COLUMN(),FALSE)</f>
        <v>Dames Sportiva's 1</v>
      </c>
    </row>
    <row r="358" spans="1:11" ht="15.75" customHeight="1">
      <c r="A358" s="2">
        <v>16</v>
      </c>
      <c r="B358" s="3">
        <v>1535</v>
      </c>
      <c r="C358" s="2" t="str">
        <f>VLOOKUP($B358,Leden!$2:$59929,COLUMN()-1,FALSE)</f>
        <v>Marina</v>
      </c>
      <c r="D358" s="2" t="str">
        <f>VLOOKUP($B358,Leden!$2:$59929,COLUMN()-1,FALSE)</f>
        <v>Mahieu</v>
      </c>
      <c r="E358" s="2" t="str">
        <f>VLOOKUP($B358,Leden!$2:$59929,COLUMN()-1,FALSE)</f>
        <v>V.A.D.</v>
      </c>
      <c r="F358" s="2" t="str">
        <f>VLOOKUP($B358,Leden!$2:$59929,COLUMN(),FALSE)</f>
        <v>Dames Sportiva's 3</v>
      </c>
    </row>
    <row r="359" spans="1:11" ht="15.75" customHeight="1">
      <c r="A359" s="2">
        <v>17</v>
      </c>
      <c r="B359" s="3">
        <v>1689</v>
      </c>
      <c r="C359" s="2" t="str">
        <f>VLOOKUP($B359,Leden!$2:$59929,COLUMN()-1,FALSE)</f>
        <v>Heidi</v>
      </c>
      <c r="D359" s="2" t="str">
        <f>VLOOKUP($B359,Leden!$2:$59929,COLUMN()-1,FALSE)</f>
        <v>Muyssen</v>
      </c>
      <c r="E359" s="2" t="str">
        <f>VLOOKUP($B359,Leden!$2:$59929,COLUMN()-1,FALSE)</f>
        <v>AC Staden</v>
      </c>
      <c r="F359" s="2" t="str">
        <f>VLOOKUP($B359,Leden!$2:$59929,COLUMN(),FALSE)</f>
        <v>Dames Sportiva's 1</v>
      </c>
    </row>
    <row r="360" spans="1:11" ht="15.75" customHeight="1">
      <c r="A360" s="2">
        <v>18</v>
      </c>
      <c r="B360" s="3">
        <v>1818</v>
      </c>
      <c r="C360" s="2" t="str">
        <f>VLOOKUP($B360,Leden!$2:$59929,COLUMN()-1,FALSE)</f>
        <v>Joke</v>
      </c>
      <c r="D360" s="2" t="str">
        <f>VLOOKUP($B360,Leden!$2:$59929,COLUMN()-1,FALSE)</f>
        <v>Demets</v>
      </c>
      <c r="E360" s="2" t="str">
        <f>VLOOKUP($B360,Leden!$2:$59929,COLUMN()-1,FALSE)</f>
        <v>R.T.O.M.</v>
      </c>
      <c r="F360" s="2" t="str">
        <f>VLOOKUP($B360,Leden!$2:$59929,COLUMN(),FALSE)</f>
        <v>Dames Sportiva's 1</v>
      </c>
    </row>
    <row r="361" spans="1:11" ht="15.75" customHeight="1">
      <c r="A361" s="2">
        <v>19</v>
      </c>
      <c r="B361" s="3">
        <v>1584</v>
      </c>
      <c r="C361" s="2" t="str">
        <f>VLOOKUP($B361,Leden!$2:$59929,COLUMN()-1,FALSE)</f>
        <v>Astrid</v>
      </c>
      <c r="D361" s="2" t="str">
        <f>VLOOKUP($B361,Leden!$2:$59929,COLUMN()-1,FALSE)</f>
        <v>Berteloot</v>
      </c>
      <c r="E361" s="2" t="str">
        <f>VLOOKUP($B361,Leden!$2:$59929,COLUMN()-1,FALSE)</f>
        <v>DAPALO</v>
      </c>
      <c r="F361" s="2" t="str">
        <f>VLOOKUP($B361,Leden!$2:$59929,COLUMN(),FALSE)</f>
        <v>Dames Sportiva's 2</v>
      </c>
    </row>
    <row r="362" spans="1:11" ht="15.75" customHeight="1">
      <c r="A362" s="2">
        <v>20</v>
      </c>
      <c r="B362" s="3">
        <v>1911</v>
      </c>
      <c r="C362" s="2" t="str">
        <f>VLOOKUP($B362,Leden!$2:$59929,COLUMN()-1,FALSE)</f>
        <v>Rika</v>
      </c>
      <c r="D362" s="2" t="str">
        <f>VLOOKUP($B362,Leden!$2:$59929,COLUMN()-1,FALSE)</f>
        <v>Geeraert</v>
      </c>
      <c r="E362" s="2" t="str">
        <f>VLOOKUP($B362,Leden!$2:$59929,COLUMN()-1,FALSE)</f>
        <v>AB Marke</v>
      </c>
      <c r="F362" s="2" t="str">
        <f>VLOOKUP($B362,Leden!$2:$59929,COLUMN(),FALSE)</f>
        <v>Dames Sportiva's 3</v>
      </c>
    </row>
    <row r="363" spans="1:11" ht="15.75" customHeight="1">
      <c r="A363" s="2" t="s">
        <v>5</v>
      </c>
      <c r="B363" s="3">
        <v>1907</v>
      </c>
      <c r="C363" s="2" t="str">
        <f>VLOOKUP($B363,Leden!$2:$59929,COLUMN()-1,FALSE)</f>
        <v>Leentje</v>
      </c>
      <c r="D363" s="2" t="str">
        <f>VLOOKUP($B363,Leden!$2:$59929,COLUMN()-1,FALSE)</f>
        <v>Deconinck</v>
      </c>
      <c r="E363" s="2" t="str">
        <f>VLOOKUP($B363,Leden!$2:$59929,COLUMN()-1,FALSE)</f>
        <v>AB Marke</v>
      </c>
      <c r="F363" s="2" t="str">
        <f>VLOOKUP($B363,Leden!$2:$59929,COLUMN(),FALSE)</f>
        <v>Dames Sportiva's 1</v>
      </c>
    </row>
    <row r="364" spans="1:11" ht="15.75" customHeight="1">
      <c r="B364" s="3"/>
    </row>
    <row r="365" spans="1:11" ht="15.75" customHeight="1">
      <c r="B365" s="3"/>
    </row>
    <row r="366" spans="1:11" ht="15.75" customHeight="1"/>
    <row r="367" spans="1:11" ht="15.75" customHeight="1"/>
    <row r="368" spans="1:11" ht="15.75" customHeight="1"/>
    <row r="369" spans="1:7" ht="15.75" customHeight="1">
      <c r="A369" s="32" t="s">
        <v>26</v>
      </c>
      <c r="B369" s="33"/>
      <c r="C369" s="33"/>
      <c r="D369" s="33"/>
      <c r="E369" s="33"/>
      <c r="F369" s="33"/>
      <c r="G369" s="33"/>
    </row>
    <row r="370" spans="1:7" ht="15.75" customHeight="1"/>
    <row r="371" spans="1:7" ht="15.75" customHeight="1">
      <c r="A371" s="2">
        <v>1</v>
      </c>
      <c r="B371" s="3">
        <v>1277</v>
      </c>
      <c r="C371" s="2" t="str">
        <f>VLOOKUP($B371,Leden!$2:$59929,COLUMN()-1,FALSE)</f>
        <v>Valerie</v>
      </c>
      <c r="D371" s="2" t="str">
        <f>VLOOKUP($B371,Leden!$2:$59929,COLUMN()-1,FALSE)</f>
        <v>Steen</v>
      </c>
      <c r="E371" s="2" t="str">
        <f>VLOOKUP($B371,Leden!$2:$59929,COLUMN()-1,FALSE)</f>
        <v>I.V.A.C</v>
      </c>
      <c r="F371" s="2" t="str">
        <f>VLOOKUP($B371,Leden!$2:$59929,COLUMN(),FALSE)</f>
        <v>Dames Sportiva's 1</v>
      </c>
    </row>
    <row r="372" spans="1:7" ht="15.75" customHeight="1">
      <c r="A372" s="2">
        <v>2</v>
      </c>
      <c r="B372" s="3">
        <v>2496</v>
      </c>
      <c r="C372" s="2" t="str">
        <f>VLOOKUP($B372,Leden!$2:$59929,COLUMN()-1,FALSE)</f>
        <v>Stéphanie</v>
      </c>
      <c r="D372" s="2" t="str">
        <f>VLOOKUP($B372,Leden!$2:$59929,COLUMN()-1,FALSE)</f>
        <v>Prinzie</v>
      </c>
      <c r="E372" s="2" t="str">
        <f>VLOOKUP($B372,Leden!$2:$59929,COLUMN()-1,FALSE)</f>
        <v>AC Staden</v>
      </c>
      <c r="F372" s="2" t="str">
        <f>VLOOKUP($B372,Leden!$2:$59929,COLUMN(),FALSE)</f>
        <v>Dames Sportiva's 1</v>
      </c>
    </row>
    <row r="373" spans="1:7" ht="15.75" customHeight="1">
      <c r="A373" s="2">
        <v>3</v>
      </c>
      <c r="B373" s="3">
        <v>1110</v>
      </c>
      <c r="C373" s="2" t="str">
        <f>VLOOKUP($B373,Leden!$2:$59929,COLUMN()-1,FALSE)</f>
        <v>Tracy</v>
      </c>
      <c r="D373" s="2" t="str">
        <f>VLOOKUP($B373,Leden!$2:$59929,COLUMN()-1,FALSE)</f>
        <v>Vullers</v>
      </c>
      <c r="E373" s="2" t="str">
        <f>VLOOKUP($B373,Leden!$2:$59929,COLUMN()-1,FALSE)</f>
        <v>A.V.I.</v>
      </c>
      <c r="F373" s="2" t="str">
        <f>VLOOKUP($B373,Leden!$2:$59929,COLUMN(),FALSE)</f>
        <v>Dames Sportiva's 1</v>
      </c>
    </row>
    <row r="374" spans="1:7" ht="15.75" customHeight="1">
      <c r="A374" s="2">
        <v>4</v>
      </c>
      <c r="B374" s="3">
        <v>63</v>
      </c>
      <c r="C374" s="2" t="str">
        <f>VLOOKUP($B374,Leden!$2:$59929,COLUMN()-1,FALSE)</f>
        <v>Veronique</v>
      </c>
      <c r="D374" s="2" t="str">
        <f>VLOOKUP($B374,Leden!$2:$59929,COLUMN()-1,FALSE)</f>
        <v>Timmermans</v>
      </c>
      <c r="E374" s="2" t="str">
        <f>VLOOKUP($B374,Leden!$2:$59929,COLUMN()-1,FALSE)</f>
        <v>Dapalo</v>
      </c>
      <c r="F374" s="2" t="str">
        <f>VLOOKUP($B374,Leden!$2:$59929,COLUMN(),FALSE)</f>
        <v>Dames Sportiva's 1</v>
      </c>
    </row>
    <row r="375" spans="1:7" ht="15.75" customHeight="1">
      <c r="A375" s="2">
        <v>5</v>
      </c>
      <c r="B375" s="3">
        <v>1579</v>
      </c>
      <c r="C375" s="2" t="str">
        <f>VLOOKUP($B375,Leden!$2:$59929,COLUMN()-1,FALSE)</f>
        <v>Veerle</v>
      </c>
      <c r="D375" s="2" t="str">
        <f>VLOOKUP($B375,Leden!$2:$59929,COLUMN()-1,FALSE)</f>
        <v>Muylle</v>
      </c>
      <c r="E375" s="2" t="str">
        <f>VLOOKUP($B375,Leden!$2:$59929,COLUMN()-1,FALSE)</f>
        <v>DAPALO</v>
      </c>
      <c r="F375" s="2" t="str">
        <f>VLOOKUP($B375,Leden!$2:$59929,COLUMN(),FALSE)</f>
        <v>Dames Sportiva's 1</v>
      </c>
    </row>
    <row r="376" spans="1:7" ht="15.75" customHeight="1">
      <c r="A376" s="2">
        <v>6</v>
      </c>
      <c r="B376" s="3">
        <v>1577</v>
      </c>
      <c r="C376" s="2" t="str">
        <f>VLOOKUP($B376,Leden!$2:$59929,COLUMN()-1,FALSE)</f>
        <v>Isabelle</v>
      </c>
      <c r="D376" s="2" t="str">
        <f>VLOOKUP($B376,Leden!$2:$59929,COLUMN()-1,FALSE)</f>
        <v>Derycke</v>
      </c>
      <c r="E376" s="2" t="str">
        <f>VLOOKUP($B376,Leden!$2:$59929,COLUMN()-1,FALSE)</f>
        <v>DAPALO</v>
      </c>
      <c r="F376" s="2" t="str">
        <f>VLOOKUP($B376,Leden!$2:$59929,COLUMN(),FALSE)</f>
        <v>Dames Sportiva's 1</v>
      </c>
    </row>
    <row r="377" spans="1:7" ht="15.75" customHeight="1">
      <c r="A377" s="2">
        <v>7</v>
      </c>
      <c r="B377" s="3">
        <v>1377</v>
      </c>
      <c r="C377" s="2" t="str">
        <f>VLOOKUP($B377,Leden!$2:$59929,COLUMN()-1,FALSE)</f>
        <v>Virginie</v>
      </c>
      <c r="D377" s="2" t="str">
        <f>VLOOKUP($B377,Leden!$2:$59929,COLUMN()-1,FALSE)</f>
        <v>Vandenbroucke</v>
      </c>
      <c r="E377" s="2" t="str">
        <f>VLOOKUP($B377,Leden!$2:$59929,COLUMN()-1,FALSE)</f>
        <v>V.A.C.B.L.</v>
      </c>
      <c r="F377" s="2" t="str">
        <f>VLOOKUP($B377,Leden!$2:$59929,COLUMN(),FALSE)</f>
        <v>Dames Sportiva's 1</v>
      </c>
    </row>
    <row r="378" spans="1:7" ht="15.75" customHeight="1">
      <c r="A378" s="2">
        <v>8</v>
      </c>
      <c r="B378" s="3">
        <v>1574</v>
      </c>
      <c r="C378" s="2" t="str">
        <f>VLOOKUP($B378,Leden!$2:$59929,COLUMN()-1,FALSE)</f>
        <v>Joke</v>
      </c>
      <c r="D378" s="2" t="str">
        <f>VLOOKUP($B378,Leden!$2:$59929,COLUMN()-1,FALSE)</f>
        <v>Carrein</v>
      </c>
      <c r="E378" s="2" t="str">
        <f>VLOOKUP($B378,Leden!$2:$59929,COLUMN()-1,FALSE)</f>
        <v>DAPALO</v>
      </c>
      <c r="F378" s="2" t="str">
        <f>VLOOKUP($B378,Leden!$2:$59929,COLUMN(),FALSE)</f>
        <v>Dames Sportiva's 1</v>
      </c>
    </row>
    <row r="379" spans="1:7" ht="15.75" customHeight="1">
      <c r="A379" s="2">
        <v>9</v>
      </c>
      <c r="B379" s="3">
        <v>1384</v>
      </c>
      <c r="C379" s="2" t="str">
        <f>VLOOKUP($B379,Leden!$2:$59929,COLUMN()-1,FALSE)</f>
        <v>Fabienne</v>
      </c>
      <c r="D379" s="2" t="str">
        <f>VLOOKUP($B379,Leden!$2:$59929,COLUMN()-1,FALSE)</f>
        <v>Cloet</v>
      </c>
      <c r="E379" s="2" t="str">
        <f>VLOOKUP($B379,Leden!$2:$59929,COLUMN()-1,FALSE)</f>
        <v>V.A.C.B.L.</v>
      </c>
      <c r="F379" s="2" t="str">
        <f>VLOOKUP($B379,Leden!$2:$59929,COLUMN(),FALSE)</f>
        <v>Dames Sportiva's 1</v>
      </c>
    </row>
    <row r="380" spans="1:7" ht="15.75" customHeight="1">
      <c r="A380" s="2">
        <v>10</v>
      </c>
      <c r="B380" s="3">
        <v>1689</v>
      </c>
      <c r="C380" s="2" t="str">
        <f>VLOOKUP($B380,Leden!$2:$59929,COLUMN()-1,FALSE)</f>
        <v>Heidi</v>
      </c>
      <c r="D380" s="2" t="str">
        <f>VLOOKUP($B380,Leden!$2:$59929,COLUMN()-1,FALSE)</f>
        <v>Muyssen</v>
      </c>
      <c r="E380" s="2" t="str">
        <f>VLOOKUP($B380,Leden!$2:$59929,COLUMN()-1,FALSE)</f>
        <v>AC Staden</v>
      </c>
      <c r="F380" s="2" t="str">
        <f>VLOOKUP($B380,Leden!$2:$59929,COLUMN(),FALSE)</f>
        <v>Dames Sportiva's 1</v>
      </c>
    </row>
    <row r="381" spans="1:7" ht="15.75" customHeight="1">
      <c r="A381" s="2">
        <v>11</v>
      </c>
      <c r="B381" s="3">
        <v>1818</v>
      </c>
      <c r="C381" s="2" t="str">
        <f>VLOOKUP($B381,Leden!$2:$59929,COLUMN()-1,FALSE)</f>
        <v>Joke</v>
      </c>
      <c r="D381" s="2" t="str">
        <f>VLOOKUP($B381,Leden!$2:$59929,COLUMN()-1,FALSE)</f>
        <v>Demets</v>
      </c>
      <c r="E381" s="2" t="str">
        <f>VLOOKUP($B381,Leden!$2:$59929,COLUMN()-1,FALSE)</f>
        <v>R.T.O.M.</v>
      </c>
      <c r="F381" s="2" t="str">
        <f>VLOOKUP($B381,Leden!$2:$59929,COLUMN(),FALSE)</f>
        <v>Dames Sportiva's 1</v>
      </c>
    </row>
    <row r="382" spans="1:7" ht="15.75" customHeight="1">
      <c r="A382" s="2" t="s">
        <v>5</v>
      </c>
      <c r="B382" s="3">
        <v>1907</v>
      </c>
      <c r="C382" s="2" t="str">
        <f>VLOOKUP($B382,Leden!$2:$59929,COLUMN()-1,FALSE)</f>
        <v>Leentje</v>
      </c>
      <c r="D382" s="2" t="str">
        <f>VLOOKUP($B382,Leden!$2:$59929,COLUMN()-1,FALSE)</f>
        <v>Deconinck</v>
      </c>
      <c r="E382" s="2" t="str">
        <f>VLOOKUP($B382,Leden!$2:$59929,COLUMN()-1,FALSE)</f>
        <v>AB Marke</v>
      </c>
      <c r="F382" s="2" t="str">
        <f>VLOOKUP($B382,Leden!$2:$59929,COLUMN(),FALSE)</f>
        <v>Dames Sportiva's 1</v>
      </c>
    </row>
    <row r="383" spans="1:7" ht="15.75" customHeight="1"/>
    <row r="384" spans="1:7" ht="15.75" customHeight="1">
      <c r="A384" s="32" t="s">
        <v>27</v>
      </c>
      <c r="B384" s="33"/>
      <c r="C384" s="33"/>
      <c r="D384" s="33"/>
      <c r="E384" s="33"/>
      <c r="F384" s="33"/>
      <c r="G384" s="33"/>
    </row>
    <row r="385" spans="1:7" ht="15.75" customHeight="1"/>
    <row r="386" spans="1:7" ht="15.75" customHeight="1">
      <c r="A386" s="2">
        <v>1</v>
      </c>
      <c r="B386" s="3">
        <v>3252</v>
      </c>
      <c r="C386" s="2" t="str">
        <f>VLOOKUP($B386,Leden!$2:$59929,COLUMN()-1,FALSE)</f>
        <v>Els</v>
      </c>
      <c r="D386" s="2" t="str">
        <f>VLOOKUP($B386,Leden!$2:$59929,COLUMN()-1,FALSE)</f>
        <v>Decottenier</v>
      </c>
      <c r="E386" s="2" t="str">
        <f>VLOOKUP($B386,Leden!$2:$59929,COLUMN()-1,FALSE)</f>
        <v>G.T.H.</v>
      </c>
      <c r="F386" s="2" t="str">
        <f>VLOOKUP($B386,Leden!$2:$59929,COLUMN(),FALSE)</f>
        <v>Dames Sportiva's 2</v>
      </c>
    </row>
    <row r="387" spans="1:7" ht="15.75" customHeight="1">
      <c r="A387" s="2">
        <v>2</v>
      </c>
      <c r="B387" s="3">
        <v>91</v>
      </c>
      <c r="C387" s="2" t="str">
        <f>VLOOKUP($B387,Leden!$2:$59929,COLUMN()-1,FALSE)</f>
        <v>Samia</v>
      </c>
      <c r="D387" s="2" t="str">
        <f>VLOOKUP($B387,Leden!$2:$59929,COLUMN()-1,FALSE)</f>
        <v>Lutin</v>
      </c>
      <c r="E387" s="2" t="str">
        <f>VLOOKUP($B387,Leden!$2:$59929,COLUMN()-1,FALSE)</f>
        <v>/</v>
      </c>
      <c r="F387" s="2" t="str">
        <f>VLOOKUP($B387,Leden!$2:$59929,COLUMN(),FALSE)</f>
        <v>dames sportiva's 2</v>
      </c>
    </row>
    <row r="388" spans="1:7" ht="15.75" customHeight="1">
      <c r="A388" s="2">
        <v>3</v>
      </c>
      <c r="B388" s="3">
        <v>1964</v>
      </c>
      <c r="C388" s="2" t="str">
        <f>VLOOKUP($B388,Leden!$2:$59929,COLUMN()-1,FALSE)</f>
        <v>Claudine</v>
      </c>
      <c r="D388" s="2" t="str">
        <f>VLOOKUP($B388,Leden!$2:$59929,COLUMN()-1,FALSE)</f>
        <v>Vandaele</v>
      </c>
      <c r="E388" s="2" t="str">
        <f>VLOOKUP($B388,Leden!$2:$59929,COLUMN()-1,FALSE)</f>
        <v>DAPALO</v>
      </c>
      <c r="F388" s="2" t="str">
        <f>VLOOKUP($B388,Leden!$2:$59929,COLUMN(),FALSE)</f>
        <v>Dames Sportiva's 2</v>
      </c>
    </row>
    <row r="389" spans="1:7" ht="15.75" customHeight="1">
      <c r="A389" s="2">
        <v>4</v>
      </c>
      <c r="B389" s="3">
        <v>1693</v>
      </c>
      <c r="C389" s="2" t="str">
        <f>VLOOKUP($B389,Leden!$2:$59929,COLUMN()-1,FALSE)</f>
        <v>Veerle</v>
      </c>
      <c r="D389" s="2" t="str">
        <f>VLOOKUP($B389,Leden!$2:$59929,COLUMN()-1,FALSE)</f>
        <v>Lavens</v>
      </c>
      <c r="E389" s="2" t="str">
        <f>VLOOKUP($B389,Leden!$2:$59929,COLUMN()-1,FALSE)</f>
        <v>AC Staden</v>
      </c>
      <c r="F389" s="2" t="str">
        <f>VLOOKUP($B389,Leden!$2:$59929,COLUMN(),FALSE)</f>
        <v>Dames Sportiva's 2</v>
      </c>
    </row>
    <row r="390" spans="1:7" ht="15.75" customHeight="1">
      <c r="A390" s="2">
        <v>5</v>
      </c>
      <c r="B390" s="3">
        <v>1584</v>
      </c>
      <c r="C390" s="2" t="str">
        <f>VLOOKUP($B390,Leden!$2:$59929,COLUMN()-1,FALSE)</f>
        <v>Astrid</v>
      </c>
      <c r="D390" s="2" t="str">
        <f>VLOOKUP($B390,Leden!$2:$59929,COLUMN()-1,FALSE)</f>
        <v>Berteloot</v>
      </c>
      <c r="E390" s="2" t="str">
        <f>VLOOKUP($B390,Leden!$2:$59929,COLUMN()-1,FALSE)</f>
        <v>DAPALO</v>
      </c>
      <c r="F390" s="2" t="str">
        <f>VLOOKUP($B390,Leden!$2:$59929,COLUMN(),FALSE)</f>
        <v>Dames Sportiva's 2</v>
      </c>
    </row>
    <row r="391" spans="1:7" ht="15.75" customHeight="1">
      <c r="B391" s="3"/>
    </row>
    <row r="392" spans="1:7" ht="15.75" customHeight="1">
      <c r="A392" s="34" t="s">
        <v>28</v>
      </c>
      <c r="B392" s="33"/>
      <c r="C392" s="33"/>
      <c r="D392" s="33"/>
      <c r="E392" s="33"/>
      <c r="F392" s="33"/>
      <c r="G392" s="33"/>
    </row>
    <row r="393" spans="1:7" ht="15.75" customHeight="1">
      <c r="A393" s="4"/>
      <c r="B393" s="4"/>
      <c r="C393" s="4"/>
      <c r="D393" s="4"/>
      <c r="E393" s="4"/>
      <c r="F393" s="4"/>
      <c r="G393" s="4"/>
    </row>
    <row r="394" spans="1:7" ht="15.75" customHeight="1">
      <c r="A394" s="2">
        <v>1</v>
      </c>
      <c r="B394" s="3">
        <v>1599</v>
      </c>
      <c r="C394" s="2" t="str">
        <f>VLOOKUP($B394,Leden!$2:$59929,COLUMN()-1,FALSE)</f>
        <v>Jeanny</v>
      </c>
      <c r="D394" s="2" t="str">
        <f>VLOOKUP($B394,Leden!$2:$59929,COLUMN()-1,FALSE)</f>
        <v>Vandevyvere</v>
      </c>
      <c r="E394" s="2" t="str">
        <f>VLOOKUP($B394,Leden!$2:$59929,COLUMN()-1,FALSE)</f>
        <v>DAPALO</v>
      </c>
      <c r="F394" s="2" t="str">
        <f>VLOOKUP($B394,Leden!$2:$59929,COLUMN(),FALSE)</f>
        <v>Dames Sportiva's 3</v>
      </c>
    </row>
    <row r="395" spans="1:7" ht="15.75" customHeight="1">
      <c r="A395" s="2">
        <v>2</v>
      </c>
      <c r="B395" s="3">
        <v>1594</v>
      </c>
      <c r="C395" s="2" t="str">
        <f>VLOOKUP($B395,Leden!$2:$59929,COLUMN()-1,FALSE)</f>
        <v>Chantal</v>
      </c>
      <c r="D395" s="2" t="str">
        <f>VLOOKUP($B395,Leden!$2:$59929,COLUMN()-1,FALSE)</f>
        <v>Dubois</v>
      </c>
      <c r="E395" s="2" t="str">
        <f>VLOOKUP($B395,Leden!$2:$59929,COLUMN()-1,FALSE)</f>
        <v>DAPALO</v>
      </c>
      <c r="F395" s="2" t="str">
        <f>VLOOKUP($B395,Leden!$2:$59929,COLUMN(),FALSE)</f>
        <v>Dames Sportiva's 3</v>
      </c>
    </row>
    <row r="396" spans="1:7" ht="15.75" customHeight="1">
      <c r="A396" s="2">
        <v>3</v>
      </c>
      <c r="B396" s="3">
        <v>1535</v>
      </c>
      <c r="C396" s="2" t="str">
        <f>VLOOKUP($B396,Leden!$2:$59929,COLUMN()-1,FALSE)</f>
        <v>Marina</v>
      </c>
      <c r="D396" s="2" t="str">
        <f>VLOOKUP($B396,Leden!$2:$59929,COLUMN()-1,FALSE)</f>
        <v>Mahieu</v>
      </c>
      <c r="E396" s="2" t="str">
        <f>VLOOKUP($B396,Leden!$2:$59929,COLUMN()-1,FALSE)</f>
        <v>V.A.D.</v>
      </c>
      <c r="F396" s="2" t="str">
        <f>VLOOKUP($B396,Leden!$2:$59929,COLUMN(),FALSE)</f>
        <v>Dames Sportiva's 3</v>
      </c>
    </row>
    <row r="397" spans="1:7" ht="15.75" customHeight="1">
      <c r="A397" s="2">
        <v>4</v>
      </c>
      <c r="B397" s="3">
        <v>1911</v>
      </c>
      <c r="C397" s="2" t="str">
        <f>VLOOKUP($B397,Leden!$2:$59929,COLUMN()-1,FALSE)</f>
        <v>Rika</v>
      </c>
      <c r="D397" s="2" t="str">
        <f>VLOOKUP($B397,Leden!$2:$59929,COLUMN()-1,FALSE)</f>
        <v>Geeraert</v>
      </c>
      <c r="E397" s="2" t="str">
        <f>VLOOKUP($B397,Leden!$2:$59929,COLUMN()-1,FALSE)</f>
        <v>AB Marke</v>
      </c>
      <c r="F397" s="2" t="str">
        <f>VLOOKUP($B397,Leden!$2:$59929,COLUMN(),FALSE)</f>
        <v>Dames Sportiva's 3</v>
      </c>
    </row>
    <row r="398" spans="1:7" ht="15.75" customHeight="1"/>
    <row r="399" spans="1:7" ht="15.75" customHeight="1"/>
    <row r="400" spans="1:7" ht="15.75" customHeight="1"/>
    <row r="401" spans="1:7" ht="15.75" customHeight="1">
      <c r="A401" s="32" t="s">
        <v>29</v>
      </c>
      <c r="B401" s="33"/>
      <c r="C401" s="33"/>
      <c r="D401" s="33"/>
      <c r="E401" s="33"/>
      <c r="F401" s="33"/>
      <c r="G401" s="33"/>
    </row>
    <row r="402" spans="1:7" ht="15.75" customHeight="1"/>
    <row r="403" spans="1:7" ht="15.75" customHeight="1">
      <c r="A403" s="2">
        <v>1</v>
      </c>
      <c r="B403" s="3">
        <v>1150</v>
      </c>
      <c r="C403" s="2" t="str">
        <f>VLOOKUP($B403,Leden!$2:$59929,COLUMN()-1,FALSE)</f>
        <v>Andy</v>
      </c>
      <c r="D403" s="2" t="str">
        <f>VLOOKUP($B403,Leden!$2:$59929,COLUMN()-1,FALSE)</f>
        <v>Vanhaelewyn</v>
      </c>
      <c r="E403" s="2" t="str">
        <f>VLOOKUP($B403,Leden!$2:$59929,COLUMN()-1,FALSE)</f>
        <v>A.V.I.</v>
      </c>
      <c r="F403" s="2" t="str">
        <f>VLOOKUP($B403,Leden!$2:$59929,COLUMN(),FALSE)</f>
        <v>Heren Veteranen 1</v>
      </c>
    </row>
    <row r="404" spans="1:7" ht="15.75" customHeight="1">
      <c r="A404" s="2">
        <v>2</v>
      </c>
      <c r="B404" s="3">
        <v>1992</v>
      </c>
      <c r="C404" s="2" t="str">
        <f>VLOOKUP($B404,Leden!$2:$59929,COLUMN()-1,FALSE)</f>
        <v>Davy</v>
      </c>
      <c r="D404" s="2" t="str">
        <f>VLOOKUP($B404,Leden!$2:$59929,COLUMN()-1,FALSE)</f>
        <v>Tack</v>
      </c>
      <c r="E404" s="2" t="str">
        <f>VLOOKUP($B404,Leden!$2:$59929,COLUMN()-1,FALSE)</f>
        <v>A.V.I.</v>
      </c>
      <c r="F404" s="2" t="str">
        <f>VLOOKUP($B404,Leden!$2:$59929,COLUMN(),FALSE)</f>
        <v>Heren Veteranen 1</v>
      </c>
    </row>
    <row r="405" spans="1:7" ht="15.75" customHeight="1">
      <c r="A405" s="2">
        <v>3</v>
      </c>
      <c r="B405" s="3">
        <v>99</v>
      </c>
      <c r="C405" s="2" t="str">
        <f>VLOOKUP($B405,Leden!$2:$59929,COLUMN()-1,FALSE)</f>
        <v xml:space="preserve">Jan </v>
      </c>
      <c r="D405" s="2" t="str">
        <f>VLOOKUP($B405,Leden!$2:$59929,COLUMN()-1,FALSE)</f>
        <v>Goessaert</v>
      </c>
      <c r="E405" s="2" t="str">
        <f>VLOOKUP($B405,Leden!$2:$59929,COLUMN()-1,FALSE)</f>
        <v>/</v>
      </c>
      <c r="F405" s="2" t="str">
        <f>VLOOKUP($B405,Leden!$2:$59929,COLUMN(),FALSE)</f>
        <v>Heren Veteranen 1</v>
      </c>
    </row>
    <row r="406" spans="1:7" ht="15.75" customHeight="1">
      <c r="A406" s="2">
        <v>4</v>
      </c>
      <c r="B406" s="3">
        <v>64</v>
      </c>
      <c r="C406" s="2" t="str">
        <f>VLOOKUP($B406,Leden!$2:$59929,COLUMN()-1,FALSE)</f>
        <v>Davy</v>
      </c>
      <c r="D406" s="2" t="str">
        <f>VLOOKUP($B406,Leden!$2:$59929,COLUMN()-1,FALSE)</f>
        <v>Saint Germain</v>
      </c>
      <c r="E406" s="2" t="str">
        <f>VLOOKUP($B406,Leden!$2:$59929,COLUMN()-1,FALSE)</f>
        <v>/</v>
      </c>
      <c r="F406" s="2" t="str">
        <f>VLOOKUP($B406,Leden!$2:$59929,COLUMN(),FALSE)</f>
        <v>heren veteranen 1</v>
      </c>
    </row>
    <row r="407" spans="1:7" ht="15.75" customHeight="1">
      <c r="A407" s="2">
        <v>5</v>
      </c>
      <c r="B407" s="3">
        <v>2189</v>
      </c>
      <c r="C407" s="2" t="str">
        <f>VLOOKUP($B407,Leden!$2:$59929,COLUMN()-1,FALSE)</f>
        <v>Freddy</v>
      </c>
      <c r="D407" s="2" t="str">
        <f>VLOOKUP($B407,Leden!$2:$59929,COLUMN()-1,FALSE)</f>
        <v>Martens</v>
      </c>
      <c r="E407" s="2" t="str">
        <f>VLOOKUP($B407,Leden!$2:$59929,COLUMN()-1,FALSE)</f>
        <v>V.A.C.B.L.</v>
      </c>
      <c r="F407" s="2" t="str">
        <f>VLOOKUP($B407,Leden!$2:$59929,COLUMN(),FALSE)</f>
        <v>Heren Veteranen 1</v>
      </c>
    </row>
    <row r="408" spans="1:7" ht="15.75" customHeight="1">
      <c r="A408" s="2">
        <v>6</v>
      </c>
      <c r="B408" s="3">
        <v>2513</v>
      </c>
      <c r="C408" s="2" t="str">
        <f>VLOOKUP($B408,Leden!$2:$59929,COLUMN()-1,FALSE)</f>
        <v>Mathias</v>
      </c>
      <c r="D408" s="2" t="str">
        <f>VLOOKUP($B408,Leden!$2:$59929,COLUMN()-1,FALSE)</f>
        <v>Derhore</v>
      </c>
      <c r="E408" s="2" t="str">
        <f>VLOOKUP($B408,Leden!$2:$59929,COLUMN()-1,FALSE)</f>
        <v>A.V.I.</v>
      </c>
      <c r="F408" s="2" t="str">
        <f>VLOOKUP($B408,Leden!$2:$59929,COLUMN(),FALSE)</f>
        <v>Heren Veteranen 1</v>
      </c>
    </row>
    <row r="409" spans="1:7" ht="15.75" customHeight="1">
      <c r="A409" s="2">
        <v>7</v>
      </c>
      <c r="B409" s="3">
        <v>1414</v>
      </c>
      <c r="C409" s="2" t="str">
        <f>VLOOKUP($B409,Leden!$2:$59929,COLUMN()-1,FALSE)</f>
        <v>Koen</v>
      </c>
      <c r="D409" s="2" t="str">
        <f>VLOOKUP($B409,Leden!$2:$59929,COLUMN()-1,FALSE)</f>
        <v>Dendoncker</v>
      </c>
      <c r="E409" s="2" t="str">
        <f>VLOOKUP($B409,Leden!$2:$59929,COLUMN()-1,FALSE)</f>
        <v>V.A.C.B.L.</v>
      </c>
      <c r="F409" s="2" t="str">
        <f>VLOOKUP($B409,Leden!$2:$59929,COLUMN(),FALSE)</f>
        <v>Heren Veteranen 1</v>
      </c>
    </row>
    <row r="410" spans="1:7" ht="15.75" customHeight="1">
      <c r="A410" s="2">
        <v>8</v>
      </c>
      <c r="B410" s="3">
        <v>2039</v>
      </c>
      <c r="C410" s="2" t="str">
        <f>VLOOKUP($B410,Leden!$2:$59929,COLUMN()-1,FALSE)</f>
        <v>Thijs</v>
      </c>
      <c r="D410" s="2" t="str">
        <f>VLOOKUP($B410,Leden!$2:$59929,COLUMN()-1,FALSE)</f>
        <v>Heens</v>
      </c>
      <c r="E410" s="2" t="str">
        <f>VLOOKUP($B410,Leden!$2:$59929,COLUMN()-1,FALSE)</f>
        <v>AC Staden</v>
      </c>
      <c r="F410" s="2" t="str">
        <f>VLOOKUP($B410,Leden!$2:$59929,COLUMN(),FALSE)</f>
        <v>Heren Veteranen 1</v>
      </c>
    </row>
    <row r="411" spans="1:7" ht="15.75" customHeight="1">
      <c r="A411" s="2">
        <v>9</v>
      </c>
      <c r="B411" s="3">
        <v>1709</v>
      </c>
      <c r="C411" s="2" t="str">
        <f>VLOOKUP($B411,Leden!$2:$59929,COLUMN()-1,FALSE)</f>
        <v>Benedikt</v>
      </c>
      <c r="D411" s="2" t="str">
        <f>VLOOKUP($B411,Leden!$2:$59929,COLUMN()-1,FALSE)</f>
        <v>Pype</v>
      </c>
      <c r="E411" s="2" t="str">
        <f>VLOOKUP($B411,Leden!$2:$59929,COLUMN()-1,FALSE)</f>
        <v>AC Staden</v>
      </c>
      <c r="F411" s="2" t="str">
        <f>VLOOKUP($B411,Leden!$2:$59929,COLUMN(),FALSE)</f>
        <v>Heren Veteranen 1</v>
      </c>
    </row>
    <row r="412" spans="1:7" ht="15.75" customHeight="1">
      <c r="A412" s="2">
        <v>10</v>
      </c>
      <c r="B412" s="3">
        <v>1710</v>
      </c>
      <c r="C412" s="2" t="str">
        <f>VLOOKUP($B412,Leden!$2:$59929,COLUMN()-1,FALSE)</f>
        <v>Dries</v>
      </c>
      <c r="D412" s="2" t="str">
        <f>VLOOKUP($B412,Leden!$2:$59929,COLUMN()-1,FALSE)</f>
        <v>Saint Germain</v>
      </c>
      <c r="E412" s="2" t="str">
        <f>VLOOKUP($B412,Leden!$2:$59929,COLUMN()-1,FALSE)</f>
        <v>AC Staden</v>
      </c>
      <c r="F412" s="2" t="str">
        <f>VLOOKUP($B412,Leden!$2:$59929,COLUMN(),FALSE)</f>
        <v>Heren Veteranen 1</v>
      </c>
    </row>
    <row r="413" spans="1:7" ht="15.75" customHeight="1">
      <c r="A413" s="2">
        <v>11</v>
      </c>
      <c r="B413" s="3">
        <v>1409</v>
      </c>
      <c r="C413" s="2" t="str">
        <f>VLOOKUP($B413,Leden!$2:$59929,COLUMN()-1,FALSE)</f>
        <v>Bartel</v>
      </c>
      <c r="D413" s="2" t="str">
        <f>VLOOKUP($B413,Leden!$2:$59929,COLUMN()-1,FALSE)</f>
        <v>Coucke</v>
      </c>
      <c r="E413" s="2" t="str">
        <f>VLOOKUP($B413,Leden!$2:$59929,COLUMN()-1,FALSE)</f>
        <v>V.A.C.B.L.</v>
      </c>
      <c r="F413" s="2" t="str">
        <f>VLOOKUP($B413,Leden!$2:$59929,COLUMN(),FALSE)</f>
        <v>Heren Veteranen 1</v>
      </c>
    </row>
    <row r="414" spans="1:7" ht="15.75" customHeight="1">
      <c r="A414" s="2">
        <v>12</v>
      </c>
      <c r="B414" s="3">
        <v>2079</v>
      </c>
      <c r="C414" s="2" t="str">
        <f>VLOOKUP($B414,Leden!$2:$59929,COLUMN()-1,FALSE)</f>
        <v>Davy</v>
      </c>
      <c r="D414" s="2" t="str">
        <f>VLOOKUP($B414,Leden!$2:$59929,COLUMN()-1,FALSE)</f>
        <v>Bacquaert</v>
      </c>
      <c r="E414" s="2" t="str">
        <f>VLOOKUP($B414,Leden!$2:$59929,COLUMN()-1,FALSE)</f>
        <v>A.V.I.</v>
      </c>
      <c r="F414" s="2" t="str">
        <f>VLOOKUP($B414,Leden!$2:$59929,COLUMN(),FALSE)</f>
        <v>Heren Veteranen 1</v>
      </c>
    </row>
    <row r="415" spans="1:7" ht="15.75" customHeight="1"/>
    <row r="416" spans="1:7" ht="15.75" customHeight="1"/>
    <row r="417" spans="1:11" ht="15.75" customHeight="1"/>
    <row r="418" spans="1:11" ht="15.75" customHeight="1"/>
    <row r="419" spans="1:11" ht="15.75" customHeight="1">
      <c r="A419" s="32" t="s">
        <v>30</v>
      </c>
      <c r="B419" s="33"/>
      <c r="C419" s="33"/>
      <c r="D419" s="33"/>
      <c r="E419" s="33"/>
      <c r="F419" s="33"/>
      <c r="G419" s="33"/>
    </row>
    <row r="420" spans="1:11" ht="15.75" customHeight="1"/>
    <row r="421" spans="1:11" ht="15.75" customHeight="1">
      <c r="A421" s="2">
        <v>1</v>
      </c>
      <c r="B421" s="3">
        <v>94</v>
      </c>
      <c r="C421" s="2" t="str">
        <f>VLOOKUP($B421,Leden!$2:$59929,COLUMN()-1,FALSE)</f>
        <v>Steven</v>
      </c>
      <c r="D421" s="2" t="str">
        <f>VLOOKUP($B421,Leden!$2:$59929,COLUMN()-1,FALSE)</f>
        <v>Scherpereel</v>
      </c>
      <c r="E421" s="2" t="str">
        <f>VLOOKUP($B421,Leden!$2:$59929,COLUMN()-1,FALSE)</f>
        <v>/</v>
      </c>
      <c r="F421" s="2" t="str">
        <f>VLOOKUP($B421,Leden!$2:$59929,COLUMN(),FALSE)</f>
        <v>Heren Veteranen 2</v>
      </c>
    </row>
    <row r="422" spans="1:11" ht="15.75" customHeight="1">
      <c r="A422" s="2">
        <v>2</v>
      </c>
      <c r="B422" s="3">
        <v>36</v>
      </c>
      <c r="C422" s="2" t="str">
        <f>VLOOKUP($B422,Leden!$2:$59929,COLUMN()-1,FALSE)</f>
        <v>Filiep</v>
      </c>
      <c r="D422" s="2" t="str">
        <f>VLOOKUP($B422,Leden!$2:$59929,COLUMN()-1,FALSE)</f>
        <v>Madelein</v>
      </c>
      <c r="E422" s="2" t="str">
        <f>VLOOKUP($B422,Leden!$2:$59929,COLUMN()-1,FALSE)</f>
        <v>/</v>
      </c>
      <c r="F422" s="2" t="str">
        <f>VLOOKUP($B422,Leden!$2:$59929,COLUMN(),FALSE)</f>
        <v>Heren Veteranen 2</v>
      </c>
      <c r="K422" s="2"/>
    </row>
    <row r="423" spans="1:11" ht="15.75" customHeight="1">
      <c r="A423" s="2">
        <v>3</v>
      </c>
      <c r="B423" s="5">
        <v>1173</v>
      </c>
      <c r="C423" s="2" t="str">
        <f>VLOOKUP($B423,Leden!$2:$59929,COLUMN()-1,FALSE)</f>
        <v>Franky</v>
      </c>
      <c r="D423" s="2" t="str">
        <f>VLOOKUP($B423,Leden!$2:$59929,COLUMN()-1,FALSE)</f>
        <v>De Rammelaere</v>
      </c>
      <c r="E423" s="2" t="str">
        <f>VLOOKUP($B423,Leden!$2:$59929,COLUMN()-1,FALSE)</f>
        <v>A.V.I.</v>
      </c>
      <c r="F423" s="2" t="str">
        <f>VLOOKUP($B423,Leden!$2:$59929,COLUMN(),FALSE)</f>
        <v>Heren Veteranen 3</v>
      </c>
      <c r="K423" s="2"/>
    </row>
    <row r="424" spans="1:11" ht="15.75" customHeight="1">
      <c r="A424" s="2">
        <v>4</v>
      </c>
      <c r="B424" s="3">
        <v>1267</v>
      </c>
      <c r="C424" s="2" t="str">
        <f>VLOOKUP($B424,Leden!$2:$59929,COLUMN()-1,FALSE)</f>
        <v>Kris</v>
      </c>
      <c r="D424" s="2" t="str">
        <f>VLOOKUP($B424,Leden!$2:$59929,COLUMN()-1,FALSE)</f>
        <v>Druelle</v>
      </c>
      <c r="E424" s="2" t="str">
        <f>VLOOKUP($B424,Leden!$2:$59929,COLUMN()-1,FALSE)</f>
        <v>R.T.B.</v>
      </c>
      <c r="F424" s="2" t="str">
        <f>VLOOKUP($B424,Leden!$2:$59929,COLUMN(),FALSE)</f>
        <v>Heren Veteranen 2</v>
      </c>
    </row>
    <row r="425" spans="1:11" ht="15.75" customHeight="1">
      <c r="A425" s="2">
        <v>5</v>
      </c>
      <c r="B425" s="5">
        <v>3049</v>
      </c>
      <c r="C425" s="2" t="str">
        <f>VLOOKUP($B425,Leden!$2:$59929,COLUMN()-1,FALSE)</f>
        <v>Robert</v>
      </c>
      <c r="D425" s="2" t="str">
        <f>VLOOKUP($B425,Leden!$2:$59929,COLUMN()-1,FALSE)</f>
        <v>Cooreman</v>
      </c>
      <c r="E425" s="2" t="str">
        <f>VLOOKUP($B425,Leden!$2:$59929,COLUMN()-1,FALSE)</f>
        <v>V.A.D.</v>
      </c>
      <c r="F425" s="2" t="str">
        <f>VLOOKUP($B425,Leden!$2:$59929,COLUMN(),FALSE)</f>
        <v>Heren Veteranen 3</v>
      </c>
    </row>
    <row r="426" spans="1:11" ht="15.75" customHeight="1">
      <c r="A426" s="2">
        <v>6</v>
      </c>
      <c r="B426" s="3">
        <v>15</v>
      </c>
      <c r="C426" s="2" t="str">
        <f>VLOOKUP($B426,Leden!$2:$59929,COLUMN()-1,FALSE)</f>
        <v>Filiep</v>
      </c>
      <c r="D426" s="2" t="str">
        <f>VLOOKUP($B426,Leden!$2:$59929,COLUMN()-1,FALSE)</f>
        <v>Vermont</v>
      </c>
      <c r="E426" s="2" t="str">
        <f>VLOOKUP($B426,Leden!$2:$59929,COLUMN()-1,FALSE)</f>
        <v>/</v>
      </c>
      <c r="F426" s="2" t="str">
        <f>VLOOKUP($B426,Leden!$2:$59929,COLUMN(),FALSE)</f>
        <v>Heren Veteranen 2</v>
      </c>
      <c r="K426" s="6" t="s">
        <v>31</v>
      </c>
    </row>
    <row r="427" spans="1:11" ht="15.75" customHeight="1">
      <c r="A427" s="2">
        <v>7</v>
      </c>
      <c r="B427" s="3">
        <v>1917</v>
      </c>
      <c r="C427" s="2" t="str">
        <f>VLOOKUP($B427,Leden!$2:$59929,COLUMN()-1,FALSE)</f>
        <v>Peter</v>
      </c>
      <c r="D427" s="2" t="str">
        <f>VLOOKUP($B427,Leden!$2:$59929,COLUMN()-1,FALSE)</f>
        <v>Deleu</v>
      </c>
      <c r="E427" s="2" t="str">
        <f>VLOOKUP($B427,Leden!$2:$59929,COLUMN()-1,FALSE)</f>
        <v>AB Marke</v>
      </c>
      <c r="F427" s="2" t="str">
        <f>VLOOKUP($B427,Leden!$2:$59929,COLUMN(),FALSE)</f>
        <v>Heren Veteranen 2</v>
      </c>
    </row>
    <row r="428" spans="1:11" ht="15.75" customHeight="1">
      <c r="A428" s="2">
        <v>8</v>
      </c>
      <c r="B428" s="3">
        <v>1628</v>
      </c>
      <c r="C428" s="2" t="str">
        <f>VLOOKUP($B428,Leden!$2:$59929,COLUMN()-1,FALSE)</f>
        <v>Danny</v>
      </c>
      <c r="D428" s="2" t="str">
        <f>VLOOKUP($B428,Leden!$2:$59929,COLUMN()-1,FALSE)</f>
        <v>Clauw</v>
      </c>
      <c r="E428" s="2" t="str">
        <f>VLOOKUP($B428,Leden!$2:$59929,COLUMN()-1,FALSE)</f>
        <v>DAPALO</v>
      </c>
      <c r="F428" s="2" t="str">
        <f>VLOOKUP($B428,Leden!$2:$59929,COLUMN(),FALSE)</f>
        <v>Heren Veteranen 3</v>
      </c>
    </row>
    <row r="429" spans="1:11" ht="15.75" customHeight="1">
      <c r="A429" s="2">
        <v>9</v>
      </c>
      <c r="B429" s="3">
        <v>2959</v>
      </c>
      <c r="C429" s="2" t="str">
        <f>VLOOKUP($B429,Leden!$2:$59929,COLUMN()-1,FALSE)</f>
        <v>Filiep</v>
      </c>
      <c r="D429" s="2" t="str">
        <f>VLOOKUP($B429,Leden!$2:$59929,COLUMN()-1,FALSE)</f>
        <v>Parein</v>
      </c>
      <c r="E429" s="2" t="str">
        <f>VLOOKUP($B429,Leden!$2:$59929,COLUMN()-1,FALSE)</f>
        <v>R.T.B.</v>
      </c>
      <c r="F429" s="2" t="str">
        <f>VLOOKUP($B429,Leden!$2:$59929,COLUMN(),FALSE)</f>
        <v>Heren Veteranen 2</v>
      </c>
    </row>
    <row r="430" spans="1:11" ht="15.75" customHeight="1">
      <c r="A430" s="2">
        <v>10</v>
      </c>
      <c r="B430" s="3">
        <v>2470</v>
      </c>
      <c r="C430" s="2" t="str">
        <f>VLOOKUP($B430,Leden!$2:$59929,COLUMN()-1,FALSE)</f>
        <v>Frank</v>
      </c>
      <c r="D430" s="2" t="str">
        <f>VLOOKUP($B430,Leden!$2:$59929,COLUMN()-1,FALSE)</f>
        <v>Lannoo</v>
      </c>
      <c r="E430" s="2" t="str">
        <f>VLOOKUP($B430,Leden!$2:$59929,COLUMN()-1,FALSE)</f>
        <v>A.V.I.</v>
      </c>
      <c r="F430" s="2" t="str">
        <f>VLOOKUP($B430,Leden!$2:$59929,COLUMN(),FALSE)</f>
        <v>Heren Veteranen 3</v>
      </c>
    </row>
    <row r="431" spans="1:11" ht="15.75" customHeight="1">
      <c r="A431" s="2">
        <v>11</v>
      </c>
      <c r="B431" s="3">
        <v>65</v>
      </c>
      <c r="C431" s="2" t="str">
        <f>VLOOKUP($B431,Leden!$2:$59929,COLUMN()-1,FALSE)</f>
        <v>Geert</v>
      </c>
      <c r="D431" s="2" t="str">
        <f>VLOOKUP($B431,Leden!$2:$59929,COLUMN()-1,FALSE)</f>
        <v>Caron</v>
      </c>
      <c r="E431" s="2" t="str">
        <f>VLOOKUP($B431,Leden!$2:$59929,COLUMN()-1,FALSE)</f>
        <v>ABM</v>
      </c>
      <c r="F431" s="2" t="str">
        <f>VLOOKUP($B431,Leden!$2:$59929,COLUMN(),FALSE)</f>
        <v>heren veteranen 3</v>
      </c>
    </row>
    <row r="432" spans="1:11" ht="15.75" customHeight="1">
      <c r="A432" s="2">
        <v>12</v>
      </c>
      <c r="B432" s="3">
        <v>71</v>
      </c>
      <c r="C432" s="2" t="str">
        <f>VLOOKUP($B432,Leden!$2:$59929,COLUMN()-1,FALSE)</f>
        <v>John</v>
      </c>
      <c r="D432" s="2" t="str">
        <f>VLOOKUP($B432,Leden!$2:$59929,COLUMN()-1,FALSE)</f>
        <v>Van Heuvel</v>
      </c>
      <c r="E432" s="2" t="str">
        <f>VLOOKUP($B432,Leden!$2:$59929,COLUMN()-1,FALSE)</f>
        <v>/</v>
      </c>
      <c r="F432" s="2" t="str">
        <f>VLOOKUP($B432,Leden!$2:$59929,COLUMN(),FALSE)</f>
        <v>Heren Veteranen 2</v>
      </c>
    </row>
    <row r="433" spans="1:6" ht="15.75" customHeight="1">
      <c r="A433" s="2">
        <v>13</v>
      </c>
      <c r="B433" s="3">
        <v>1555</v>
      </c>
      <c r="C433" s="2" t="str">
        <f>VLOOKUP($B433,Leden!$2:$59929,COLUMN()-1,FALSE)</f>
        <v>Lode</v>
      </c>
      <c r="D433" s="2" t="str">
        <f>VLOOKUP($B433,Leden!$2:$59929,COLUMN()-1,FALSE)</f>
        <v>Cottignies</v>
      </c>
      <c r="E433" s="2" t="str">
        <f>VLOOKUP($B433,Leden!$2:$59929,COLUMN()-1,FALSE)</f>
        <v>V.A.D.</v>
      </c>
      <c r="F433" s="2" t="str">
        <f>VLOOKUP($B433,Leden!$2:$59929,COLUMN(),FALSE)</f>
        <v>Heren Veteranen 3</v>
      </c>
    </row>
    <row r="434" spans="1:6" ht="15.75" customHeight="1">
      <c r="A434" s="2">
        <v>14</v>
      </c>
      <c r="B434" s="3">
        <v>1919</v>
      </c>
      <c r="C434" s="2" t="str">
        <f>VLOOKUP($B434,Leden!$2:$59929,COLUMN()-1,FALSE)</f>
        <v>Filiep</v>
      </c>
      <c r="D434" s="2" t="str">
        <f>VLOOKUP($B434,Leden!$2:$59929,COLUMN()-1,FALSE)</f>
        <v>Derynck</v>
      </c>
      <c r="E434" s="2" t="str">
        <f>VLOOKUP($B434,Leden!$2:$59929,COLUMN()-1,FALSE)</f>
        <v>AB Marke</v>
      </c>
      <c r="F434" s="2" t="str">
        <f>VLOOKUP($B434,Leden!$2:$59929,COLUMN(),FALSE)</f>
        <v>Heren Veteranen 3</v>
      </c>
    </row>
    <row r="435" spans="1:6" ht="15.75" customHeight="1">
      <c r="A435" s="2">
        <v>15</v>
      </c>
      <c r="B435" s="3">
        <v>1416</v>
      </c>
      <c r="C435" s="2" t="str">
        <f>VLOOKUP($B435,Leden!$2:$59929,COLUMN()-1,FALSE)</f>
        <v>Koen</v>
      </c>
      <c r="D435" s="2" t="str">
        <f>VLOOKUP($B435,Leden!$2:$59929,COLUMN()-1,FALSE)</f>
        <v>Hubrecht</v>
      </c>
      <c r="E435" s="2" t="str">
        <f>VLOOKUP($B435,Leden!$2:$59929,COLUMN()-1,FALSE)</f>
        <v>V.A.C.B.L.</v>
      </c>
      <c r="F435" s="2" t="str">
        <f>VLOOKUP($B435,Leden!$2:$59929,COLUMN(),FALSE)</f>
        <v>Heren Veteranen 2</v>
      </c>
    </row>
    <row r="436" spans="1:6" ht="15.75" customHeight="1">
      <c r="A436" s="2">
        <v>16</v>
      </c>
      <c r="B436" s="3">
        <v>3343</v>
      </c>
      <c r="C436" s="2" t="str">
        <f>VLOOKUP($B436,Leden!$2:$59929,COLUMN()-1,FALSE)</f>
        <v>Krist</v>
      </c>
      <c r="D436" s="2" t="str">
        <f>VLOOKUP($B436,Leden!$2:$59929,COLUMN()-1,FALSE)</f>
        <v>Vandewalle</v>
      </c>
      <c r="E436" s="2" t="str">
        <f>VLOOKUP($B436,Leden!$2:$59929,COLUMN()-1,FALSE)</f>
        <v>R.T.B.</v>
      </c>
      <c r="F436" s="2" t="str">
        <f>VLOOKUP($B436,Leden!$2:$59929,COLUMN(),FALSE)</f>
        <v>Heren Veteranen 2</v>
      </c>
    </row>
    <row r="437" spans="1:6" ht="15.75" customHeight="1">
      <c r="A437" s="2">
        <v>17</v>
      </c>
      <c r="B437" s="3">
        <v>1196</v>
      </c>
      <c r="C437" s="2" t="str">
        <f>VLOOKUP($B437,Leden!$2:$59929,COLUMN()-1,FALSE)</f>
        <v>Johan</v>
      </c>
      <c r="D437" s="2" t="str">
        <f>VLOOKUP($B437,Leden!$2:$59929,COLUMN()-1,FALSE)</f>
        <v>Rysman</v>
      </c>
      <c r="E437" s="2" t="str">
        <f>VLOOKUP($B437,Leden!$2:$59929,COLUMN()-1,FALSE)</f>
        <v>A.V.I.</v>
      </c>
      <c r="F437" s="2" t="str">
        <f>VLOOKUP($B437,Leden!$2:$59929,COLUMN(),FALSE)</f>
        <v>Heren Veteranen 3</v>
      </c>
    </row>
    <row r="438" spans="1:6" ht="15.75" customHeight="1">
      <c r="A438" s="2">
        <v>18</v>
      </c>
      <c r="B438" s="3">
        <v>1411</v>
      </c>
      <c r="C438" s="2" t="str">
        <f>VLOOKUP($B438,Leden!$2:$59929,COLUMN()-1,FALSE)</f>
        <v>Sammy</v>
      </c>
      <c r="D438" s="2" t="str">
        <f>VLOOKUP($B438,Leden!$2:$59929,COLUMN()-1,FALSE)</f>
        <v>Declerck</v>
      </c>
      <c r="E438" s="2" t="str">
        <f>VLOOKUP($B438,Leden!$2:$59929,COLUMN()-1,FALSE)</f>
        <v>V.A.C.B.L.</v>
      </c>
      <c r="F438" s="2" t="str">
        <f>VLOOKUP($B438,Leden!$2:$59929,COLUMN(),FALSE)</f>
        <v>Heren Veteranen 2</v>
      </c>
    </row>
    <row r="439" spans="1:6" ht="15.75" customHeight="1">
      <c r="A439" s="2">
        <v>19</v>
      </c>
      <c r="B439" s="3">
        <v>1273</v>
      </c>
      <c r="C439" s="2" t="str">
        <f>VLOOKUP($B439,Leden!$2:$59929,COLUMN()-1,FALSE)</f>
        <v>Dany</v>
      </c>
      <c r="D439" s="2" t="str">
        <f>VLOOKUP($B439,Leden!$2:$59929,COLUMN()-1,FALSE)</f>
        <v>Verfaillie</v>
      </c>
      <c r="E439" s="2" t="str">
        <f>VLOOKUP($B439,Leden!$2:$59929,COLUMN()-1,FALSE)</f>
        <v>R.T.B.</v>
      </c>
      <c r="F439" s="2" t="str">
        <f>VLOOKUP($B439,Leden!$2:$59929,COLUMN(),FALSE)</f>
        <v>Heren Veteranen 3</v>
      </c>
    </row>
    <row r="440" spans="1:6" ht="15.75" customHeight="1">
      <c r="A440" s="2">
        <v>20</v>
      </c>
      <c r="B440" s="3">
        <v>96</v>
      </c>
      <c r="C440" s="2" t="str">
        <f>VLOOKUP($B440,Leden!$2:$59929,COLUMN()-1,FALSE)</f>
        <v>Eric</v>
      </c>
      <c r="D440" s="2" t="str">
        <f>VLOOKUP($B440,Leden!$2:$59929,COLUMN()-1,FALSE)</f>
        <v>Vannevel</v>
      </c>
      <c r="E440" s="2" t="str">
        <f>VLOOKUP($B440,Leden!$2:$59929,COLUMN()-1,FALSE)</f>
        <v>/</v>
      </c>
      <c r="F440" s="2" t="str">
        <f>VLOOKUP($B440,Leden!$2:$59929,COLUMN(),FALSE)</f>
        <v>Heren Veteranen 3</v>
      </c>
    </row>
    <row r="441" spans="1:6" ht="15.75" customHeight="1">
      <c r="A441" s="2">
        <v>21</v>
      </c>
      <c r="B441" s="3">
        <v>1639</v>
      </c>
      <c r="C441" s="2" t="str">
        <f>VLOOKUP($B441,Leden!$2:$59929,COLUMN()-1,FALSE)</f>
        <v>Ghislain</v>
      </c>
      <c r="D441" s="2" t="str">
        <f>VLOOKUP($B441,Leden!$2:$59929,COLUMN()-1,FALSE)</f>
        <v>Lecointere</v>
      </c>
      <c r="E441" s="2" t="str">
        <f>VLOOKUP($B441,Leden!$2:$59929,COLUMN()-1,FALSE)</f>
        <v>DAPALO</v>
      </c>
      <c r="F441" s="2" t="str">
        <f>VLOOKUP($B441,Leden!$2:$59929,COLUMN(),FALSE)</f>
        <v>Heren Veteranen 3</v>
      </c>
    </row>
    <row r="442" spans="1:6" ht="15.75" customHeight="1">
      <c r="A442" s="2">
        <v>22</v>
      </c>
      <c r="B442" s="3">
        <v>81</v>
      </c>
      <c r="C442" s="2" t="str">
        <f>VLOOKUP($B442,Leden!$2:$59929,COLUMN()-1,FALSE)</f>
        <v>Alain</v>
      </c>
      <c r="D442" s="2" t="str">
        <f>VLOOKUP($B442,Leden!$2:$59929,COLUMN()-1,FALSE)</f>
        <v>Gerard</v>
      </c>
      <c r="E442" s="2" t="str">
        <f>VLOOKUP($B442,Leden!$2:$59929,COLUMN()-1,FALSE)</f>
        <v>/</v>
      </c>
      <c r="F442" s="2" t="str">
        <f>VLOOKUP($B442,Leden!$2:$59929,COLUMN(),FALSE)</f>
        <v>Heren Veteranen 2</v>
      </c>
    </row>
    <row r="443" spans="1:6" ht="15.75" customHeight="1">
      <c r="A443" s="2">
        <v>23</v>
      </c>
      <c r="B443" s="3">
        <v>1963</v>
      </c>
      <c r="C443" s="2" t="str">
        <f>VLOOKUP($B443,Leden!$2:$59929,COLUMN()-1,FALSE)</f>
        <v>Dominiek</v>
      </c>
      <c r="D443" s="2" t="str">
        <f>VLOOKUP($B443,Leden!$2:$59929,COLUMN()-1,FALSE)</f>
        <v>Vercouter</v>
      </c>
      <c r="E443" s="2" t="str">
        <f>VLOOKUP($B443,Leden!$2:$59929,COLUMN()-1,FALSE)</f>
        <v>DAPALO</v>
      </c>
      <c r="F443" s="2" t="str">
        <f>VLOOKUP($B443,Leden!$2:$59929,COLUMN(),FALSE)</f>
        <v>Heren Veteranen 2</v>
      </c>
    </row>
    <row r="444" spans="1:6" ht="15.75" customHeight="1">
      <c r="A444" s="2">
        <v>24</v>
      </c>
      <c r="B444" s="3">
        <v>9</v>
      </c>
      <c r="C444" s="2" t="str">
        <f>VLOOKUP($B444,Leden!$2:$59929,COLUMN()-1,FALSE)</f>
        <v>Luc</v>
      </c>
      <c r="D444" s="2" t="str">
        <f>VLOOKUP($B444,Leden!$2:$59929,COLUMN()-1,FALSE)</f>
        <v>Vanrokegem</v>
      </c>
      <c r="E444" s="2" t="str">
        <f>VLOOKUP($B444,Leden!$2:$59929,COLUMN()-1,FALSE)</f>
        <v>/</v>
      </c>
      <c r="F444" s="2" t="str">
        <f>VLOOKUP($B444,Leden!$2:$59929,COLUMN(),FALSE)</f>
        <v>Heren Veteranen 3</v>
      </c>
    </row>
    <row r="445" spans="1:6" ht="15.75" customHeight="1">
      <c r="A445" s="2">
        <v>25</v>
      </c>
      <c r="B445" s="3">
        <v>98</v>
      </c>
      <c r="C445" s="2" t="str">
        <f>VLOOKUP($B445,Leden!$2:$59929,COLUMN()-1,FALSE)</f>
        <v>Roland</v>
      </c>
      <c r="D445" s="2" t="str">
        <f>VLOOKUP($B445,Leden!$2:$59929,COLUMN()-1,FALSE)</f>
        <v>Declerck</v>
      </c>
      <c r="E445" s="2" t="str">
        <f>VLOOKUP($B445,Leden!$2:$59929,COLUMN()-1,FALSE)</f>
        <v>/</v>
      </c>
      <c r="F445" s="2" t="str">
        <f>VLOOKUP($B445,Leden!$2:$59929,COLUMN(),FALSE)</f>
        <v>Heren Veteranen 3</v>
      </c>
    </row>
    <row r="446" spans="1:6" ht="15.75" customHeight="1">
      <c r="A446" s="2">
        <v>26</v>
      </c>
      <c r="B446" s="3">
        <v>3470</v>
      </c>
      <c r="C446" s="2" t="str">
        <f>VLOOKUP($B446,Leden!$2:$59929,COLUMN()-1,FALSE)</f>
        <v>Ferdi</v>
      </c>
      <c r="D446" s="2" t="str">
        <f>VLOOKUP($B446,Leden!$2:$59929,COLUMN()-1,FALSE)</f>
        <v>Lamiere</v>
      </c>
      <c r="E446" s="2" t="str">
        <f>VLOOKUP($B446,Leden!$2:$59929,COLUMN()-1,FALSE)</f>
        <v>R.T.B.</v>
      </c>
      <c r="F446" s="2" t="str">
        <f>VLOOKUP($B446,Leden!$2:$59929,COLUMN(),FALSE)</f>
        <v>Heren Veteranen 3</v>
      </c>
    </row>
    <row r="447" spans="1:6" ht="15.75" customHeight="1">
      <c r="A447" s="2">
        <v>27</v>
      </c>
      <c r="B447" s="3">
        <v>3183</v>
      </c>
      <c r="C447" s="2" t="str">
        <f>VLOOKUP($B447,Leden!$2:$59929,COLUMN()-1,FALSE)</f>
        <v>Cris</v>
      </c>
      <c r="D447" s="2" t="str">
        <f>VLOOKUP($B447,Leden!$2:$59929,COLUMN()-1,FALSE)</f>
        <v>Colpaert</v>
      </c>
      <c r="E447" s="2" t="str">
        <f>VLOOKUP($B447,Leden!$2:$59929,COLUMN()-1,FALSE)</f>
        <v>DAPALO</v>
      </c>
      <c r="F447" s="2" t="str">
        <f>VLOOKUP($B447,Leden!$2:$59929,COLUMN(),FALSE)</f>
        <v>Heren Veteranen 3</v>
      </c>
    </row>
    <row r="448" spans="1:6" ht="15.75" customHeight="1">
      <c r="A448" s="2">
        <v>28</v>
      </c>
      <c r="B448" s="3">
        <v>1562</v>
      </c>
      <c r="C448" s="2" t="str">
        <f>VLOOKUP($B448,Leden!$2:$59929,COLUMN()-1,FALSE)</f>
        <v>Lucien</v>
      </c>
      <c r="D448" s="2" t="str">
        <f>VLOOKUP($B448,Leden!$2:$59929,COLUMN()-1,FALSE)</f>
        <v>Lefevre</v>
      </c>
      <c r="E448" s="2" t="str">
        <f>VLOOKUP($B448,Leden!$2:$59929,COLUMN()-1,FALSE)</f>
        <v>V.A.D.</v>
      </c>
      <c r="F448" s="2" t="str">
        <f>VLOOKUP($B448,Leden!$2:$59929,COLUMN(),FALSE)</f>
        <v>Heren Veteranen 3</v>
      </c>
    </row>
    <row r="449" spans="1:6" ht="15.75" customHeight="1"/>
    <row r="450" spans="1:6" ht="15.75" customHeight="1"/>
    <row r="451" spans="1:6" ht="15.75" customHeight="1"/>
    <row r="452" spans="1:6" ht="15.75" customHeight="1"/>
    <row r="453" spans="1:6" ht="15.75" customHeight="1">
      <c r="A453" s="34" t="s">
        <v>32</v>
      </c>
      <c r="B453" s="33"/>
      <c r="C453" s="33"/>
      <c r="D453" s="33"/>
      <c r="E453" s="33"/>
      <c r="F453" s="33"/>
    </row>
    <row r="454" spans="1:6" ht="15.75" customHeight="1"/>
    <row r="455" spans="1:6" ht="15.75" customHeight="1">
      <c r="A455" s="2">
        <v>1</v>
      </c>
      <c r="B455" s="3">
        <v>94</v>
      </c>
      <c r="C455" s="2" t="str">
        <f>VLOOKUP($B455,Leden!$2:$59929,COLUMN()-1,FALSE)</f>
        <v>Steven</v>
      </c>
      <c r="D455" s="2" t="str">
        <f>VLOOKUP($B455,Leden!$2:$59929,COLUMN()-1,FALSE)</f>
        <v>Scherpereel</v>
      </c>
      <c r="E455" s="2" t="str">
        <f>VLOOKUP($B455,Leden!$2:$59929,COLUMN()-1,FALSE)</f>
        <v>/</v>
      </c>
      <c r="F455" s="2" t="str">
        <f>VLOOKUP($B455,Leden!$2:$59929,COLUMN(),FALSE)</f>
        <v>Heren Veteranen 2</v>
      </c>
    </row>
    <row r="456" spans="1:6" ht="15.75" customHeight="1">
      <c r="A456" s="2">
        <v>2</v>
      </c>
      <c r="B456" s="3">
        <v>36</v>
      </c>
      <c r="C456" s="2" t="str">
        <f>VLOOKUP($B456,Leden!$2:$59929,COLUMN()-1,FALSE)</f>
        <v>Filiep</v>
      </c>
      <c r="D456" s="2" t="str">
        <f>VLOOKUP($B456,Leden!$2:$59929,COLUMN()-1,FALSE)</f>
        <v>Madelein</v>
      </c>
      <c r="E456" s="2" t="str">
        <f>VLOOKUP($B456,Leden!$2:$59929,COLUMN()-1,FALSE)</f>
        <v>/</v>
      </c>
      <c r="F456" s="2" t="str">
        <f>VLOOKUP($B456,Leden!$2:$59929,COLUMN(),FALSE)</f>
        <v>Heren Veteranen 2</v>
      </c>
    </row>
    <row r="457" spans="1:6" ht="15.75" customHeight="1">
      <c r="A457" s="2">
        <v>3</v>
      </c>
      <c r="B457" s="3">
        <v>1267</v>
      </c>
      <c r="C457" s="2" t="str">
        <f>VLOOKUP($B457,Leden!$2:$59929,COLUMN()-1,FALSE)</f>
        <v>Kris</v>
      </c>
      <c r="D457" s="2" t="str">
        <f>VLOOKUP($B457,Leden!$2:$59929,COLUMN()-1,FALSE)</f>
        <v>Druelle</v>
      </c>
      <c r="E457" s="2" t="str">
        <f>VLOOKUP($B457,Leden!$2:$59929,COLUMN()-1,FALSE)</f>
        <v>R.T.B.</v>
      </c>
      <c r="F457" s="2" t="str">
        <f>VLOOKUP($B457,Leden!$2:$59929,COLUMN(),FALSE)</f>
        <v>Heren Veteranen 2</v>
      </c>
    </row>
    <row r="458" spans="1:6" ht="15.75" customHeight="1">
      <c r="A458" s="2">
        <v>4</v>
      </c>
      <c r="B458" s="3">
        <v>1917</v>
      </c>
      <c r="C458" s="2" t="str">
        <f>VLOOKUP($B458,Leden!$2:$59929,COLUMN()-1,FALSE)</f>
        <v>Peter</v>
      </c>
      <c r="D458" s="2" t="str">
        <f>VLOOKUP($B458,Leden!$2:$59929,COLUMN()-1,FALSE)</f>
        <v>Deleu</v>
      </c>
      <c r="E458" s="2" t="str">
        <f>VLOOKUP($B458,Leden!$2:$59929,COLUMN()-1,FALSE)</f>
        <v>AB Marke</v>
      </c>
      <c r="F458" s="2" t="str">
        <f>VLOOKUP($B458,Leden!$2:$59929,COLUMN(),FALSE)</f>
        <v>Heren Veteranen 2</v>
      </c>
    </row>
    <row r="459" spans="1:6" ht="15.75" customHeight="1">
      <c r="A459" s="2">
        <v>5</v>
      </c>
      <c r="B459" s="3">
        <v>2959</v>
      </c>
      <c r="C459" s="2" t="str">
        <f>VLOOKUP($B459,Leden!$2:$59929,COLUMN()-1,FALSE)</f>
        <v>Filiep</v>
      </c>
      <c r="D459" s="2" t="str">
        <f>VLOOKUP($B459,Leden!$2:$59929,COLUMN()-1,FALSE)</f>
        <v>Parein</v>
      </c>
      <c r="E459" s="2" t="str">
        <f>VLOOKUP($B459,Leden!$2:$59929,COLUMN()-1,FALSE)</f>
        <v>R.T.B.</v>
      </c>
      <c r="F459" s="2" t="str">
        <f>VLOOKUP($B459,Leden!$2:$59929,COLUMN(),FALSE)</f>
        <v>Heren Veteranen 2</v>
      </c>
    </row>
    <row r="460" spans="1:6" ht="15.75" customHeight="1">
      <c r="A460" s="2">
        <v>6</v>
      </c>
      <c r="B460" s="3">
        <v>71</v>
      </c>
      <c r="C460" s="2" t="str">
        <f>VLOOKUP($B460,Leden!$2:$59929,COLUMN()-1,FALSE)</f>
        <v>John</v>
      </c>
      <c r="D460" s="2" t="str">
        <f>VLOOKUP($B460,Leden!$2:$59929,COLUMN()-1,FALSE)</f>
        <v>Van Heuvel</v>
      </c>
      <c r="E460" s="2" t="str">
        <f>VLOOKUP($B460,Leden!$2:$59929,COLUMN()-1,FALSE)</f>
        <v>/</v>
      </c>
      <c r="F460" s="2" t="str">
        <f>VLOOKUP($B460,Leden!$2:$59929,COLUMN(),FALSE)</f>
        <v>Heren Veteranen 2</v>
      </c>
    </row>
    <row r="461" spans="1:6" ht="15.75" customHeight="1">
      <c r="A461" s="2">
        <v>7</v>
      </c>
      <c r="B461" s="3">
        <v>1416</v>
      </c>
      <c r="C461" s="2" t="str">
        <f>VLOOKUP($B461,Leden!$2:$59929,COLUMN()-1,FALSE)</f>
        <v>Koen</v>
      </c>
      <c r="D461" s="2" t="str">
        <f>VLOOKUP($B461,Leden!$2:$59929,COLUMN()-1,FALSE)</f>
        <v>Hubrecht</v>
      </c>
      <c r="E461" s="2" t="str">
        <f>VLOOKUP($B461,Leden!$2:$59929,COLUMN()-1,FALSE)</f>
        <v>V.A.C.B.L.</v>
      </c>
      <c r="F461" s="2" t="str">
        <f>VLOOKUP($B461,Leden!$2:$59929,COLUMN(),FALSE)</f>
        <v>Heren Veteranen 2</v>
      </c>
    </row>
    <row r="462" spans="1:6" ht="15.75" customHeight="1">
      <c r="A462" s="2">
        <v>8</v>
      </c>
      <c r="B462" s="3">
        <v>3343</v>
      </c>
      <c r="C462" s="2" t="str">
        <f>VLOOKUP($B462,Leden!$2:$59929,COLUMN()-1,FALSE)</f>
        <v>Krist</v>
      </c>
      <c r="D462" s="2" t="str">
        <f>VLOOKUP($B462,Leden!$2:$59929,COLUMN()-1,FALSE)</f>
        <v>Vandewalle</v>
      </c>
      <c r="E462" s="2" t="str">
        <f>VLOOKUP($B462,Leden!$2:$59929,COLUMN()-1,FALSE)</f>
        <v>R.T.B.</v>
      </c>
      <c r="F462" s="2" t="str">
        <f>VLOOKUP($B462,Leden!$2:$59929,COLUMN(),FALSE)</f>
        <v>Heren Veteranen 2</v>
      </c>
    </row>
    <row r="463" spans="1:6" ht="15.75" customHeight="1">
      <c r="A463" s="2">
        <v>9</v>
      </c>
      <c r="B463" s="3">
        <v>1411</v>
      </c>
      <c r="C463" s="2" t="str">
        <f>VLOOKUP($B463,Leden!$2:$59929,COLUMN()-1,FALSE)</f>
        <v>Sammy</v>
      </c>
      <c r="D463" s="2" t="str">
        <f>VLOOKUP($B463,Leden!$2:$59929,COLUMN()-1,FALSE)</f>
        <v>Declerck</v>
      </c>
      <c r="E463" s="2" t="str">
        <f>VLOOKUP($B463,Leden!$2:$59929,COLUMN()-1,FALSE)</f>
        <v>V.A.C.B.L.</v>
      </c>
      <c r="F463" s="2" t="str">
        <f>VLOOKUP($B463,Leden!$2:$59929,COLUMN(),FALSE)</f>
        <v>Heren Veteranen 2</v>
      </c>
    </row>
    <row r="464" spans="1:6" ht="15.75" customHeight="1">
      <c r="A464" s="2">
        <v>10</v>
      </c>
      <c r="B464" s="3">
        <v>81</v>
      </c>
      <c r="C464" s="2" t="str">
        <f>VLOOKUP($B464,Leden!$2:$59929,COLUMN()-1,FALSE)</f>
        <v>Alain</v>
      </c>
      <c r="D464" s="2" t="str">
        <f>VLOOKUP($B464,Leden!$2:$59929,COLUMN()-1,FALSE)</f>
        <v>Gerard</v>
      </c>
      <c r="E464" s="2" t="str">
        <f>VLOOKUP($B464,Leden!$2:$59929,COLUMN()-1,FALSE)</f>
        <v>/</v>
      </c>
      <c r="F464" s="2" t="str">
        <f>VLOOKUP($B464,Leden!$2:$59929,COLUMN(),FALSE)</f>
        <v>Heren Veteranen 2</v>
      </c>
    </row>
    <row r="465" spans="1:6" ht="15.75" customHeight="1">
      <c r="A465" s="2">
        <v>11</v>
      </c>
      <c r="B465" s="3">
        <v>1963</v>
      </c>
      <c r="C465" s="2" t="str">
        <f>VLOOKUP($B465,Leden!$2:$59929,COLUMN()-1,FALSE)</f>
        <v>Dominiek</v>
      </c>
      <c r="D465" s="2" t="str">
        <f>VLOOKUP($B465,Leden!$2:$59929,COLUMN()-1,FALSE)</f>
        <v>Vercouter</v>
      </c>
      <c r="E465" s="2" t="str">
        <f>VLOOKUP($B465,Leden!$2:$59929,COLUMN()-1,FALSE)</f>
        <v>DAPALO</v>
      </c>
      <c r="F465" s="2" t="str">
        <f>VLOOKUP($B465,Leden!$2:$59929,COLUMN(),FALSE)</f>
        <v>Heren Veteranen 2</v>
      </c>
    </row>
    <row r="466" spans="1:6" ht="15.75" customHeight="1">
      <c r="A466" s="4"/>
      <c r="B466" s="4"/>
      <c r="C466" s="4"/>
      <c r="D466" s="4"/>
      <c r="E466" s="4"/>
      <c r="F466" s="4"/>
    </row>
    <row r="467" spans="1:6" ht="15.75" customHeight="1">
      <c r="A467" s="4"/>
      <c r="B467" s="4"/>
      <c r="C467" s="4"/>
      <c r="D467" s="4"/>
      <c r="E467" s="4"/>
      <c r="F467" s="4"/>
    </row>
    <row r="468" spans="1:6" ht="15.75" customHeight="1">
      <c r="A468" s="34" t="s">
        <v>33</v>
      </c>
      <c r="B468" s="33"/>
      <c r="C468" s="33"/>
      <c r="D468" s="33"/>
      <c r="E468" s="33"/>
      <c r="F468" s="33"/>
    </row>
    <row r="469" spans="1:6" ht="15.75" customHeight="1"/>
    <row r="470" spans="1:6" ht="15.75" customHeight="1">
      <c r="A470" s="2">
        <v>1</v>
      </c>
      <c r="B470" s="3">
        <v>1173</v>
      </c>
      <c r="C470" s="2" t="str">
        <f>VLOOKUP($B470,Leden!$2:$59929,COLUMN()-1,FALSE)</f>
        <v>Franky</v>
      </c>
      <c r="D470" s="2" t="str">
        <f>VLOOKUP($B470,Leden!$2:$59929,COLUMN()-1,FALSE)</f>
        <v>De Rammelaere</v>
      </c>
      <c r="E470" s="2" t="str">
        <f>VLOOKUP($B470,Leden!$2:$59929,COLUMN()-1,FALSE)</f>
        <v>A.V.I.</v>
      </c>
      <c r="F470" s="2" t="str">
        <f>VLOOKUP($B470,Leden!$2:$59929,COLUMN(),FALSE)</f>
        <v>Heren Veteranen 3</v>
      </c>
    </row>
    <row r="471" spans="1:6" ht="15.75" customHeight="1">
      <c r="A471" s="2">
        <v>2</v>
      </c>
      <c r="B471" s="3">
        <v>3049</v>
      </c>
      <c r="C471" s="2" t="str">
        <f>VLOOKUP($B471,Leden!$2:$59929,COLUMN()-1,FALSE)</f>
        <v>Robert</v>
      </c>
      <c r="D471" s="2" t="str">
        <f>VLOOKUP($B471,Leden!$2:$59929,COLUMN()-1,FALSE)</f>
        <v>Cooreman</v>
      </c>
      <c r="E471" s="2" t="str">
        <f>VLOOKUP($B471,Leden!$2:$59929,COLUMN()-1,FALSE)</f>
        <v>V.A.D.</v>
      </c>
      <c r="F471" s="2" t="str">
        <f>VLOOKUP($B471,Leden!$2:$59929,COLUMN(),FALSE)</f>
        <v>Heren Veteranen 3</v>
      </c>
    </row>
    <row r="472" spans="1:6" ht="15.75" customHeight="1">
      <c r="A472" s="2">
        <v>3</v>
      </c>
      <c r="B472" s="3">
        <v>15</v>
      </c>
      <c r="C472" s="2" t="str">
        <f>VLOOKUP($B472,Leden!$2:$59929,COLUMN()-1,FALSE)</f>
        <v>Filiep</v>
      </c>
      <c r="D472" s="2" t="str">
        <f>VLOOKUP($B472,Leden!$2:$59929,COLUMN()-1,FALSE)</f>
        <v>Vermont</v>
      </c>
      <c r="E472" s="2" t="str">
        <f>VLOOKUP($B472,Leden!$2:$59929,COLUMN()-1,FALSE)</f>
        <v>/</v>
      </c>
      <c r="F472" s="2" t="str">
        <f>VLOOKUP($B472,Leden!$2:$59929,COLUMN(),FALSE)</f>
        <v>Heren Veteranen 2</v>
      </c>
    </row>
    <row r="473" spans="1:6" ht="15.75" customHeight="1">
      <c r="A473" s="2">
        <v>4</v>
      </c>
      <c r="B473" s="3">
        <v>1628</v>
      </c>
      <c r="C473" s="2" t="str">
        <f>VLOOKUP($B473,Leden!$2:$59929,COLUMN()-1,FALSE)</f>
        <v>Danny</v>
      </c>
      <c r="D473" s="2" t="str">
        <f>VLOOKUP($B473,Leden!$2:$59929,COLUMN()-1,FALSE)</f>
        <v>Clauw</v>
      </c>
      <c r="E473" s="2" t="str">
        <f>VLOOKUP($B473,Leden!$2:$59929,COLUMN()-1,FALSE)</f>
        <v>DAPALO</v>
      </c>
      <c r="F473" s="2" t="str">
        <f>VLOOKUP($B473,Leden!$2:$59929,COLUMN(),FALSE)</f>
        <v>Heren Veteranen 3</v>
      </c>
    </row>
    <row r="474" spans="1:6" ht="15.75" customHeight="1">
      <c r="A474" s="2">
        <v>5</v>
      </c>
      <c r="B474" s="3">
        <v>2470</v>
      </c>
      <c r="C474" s="2" t="str">
        <f>VLOOKUP($B474,Leden!$2:$59929,COLUMN()-1,FALSE)</f>
        <v>Frank</v>
      </c>
      <c r="D474" s="2" t="str">
        <f>VLOOKUP($B474,Leden!$2:$59929,COLUMN()-1,FALSE)</f>
        <v>Lannoo</v>
      </c>
      <c r="E474" s="2" t="str">
        <f>VLOOKUP($B474,Leden!$2:$59929,COLUMN()-1,FALSE)</f>
        <v>A.V.I.</v>
      </c>
      <c r="F474" s="2" t="str">
        <f>VLOOKUP($B474,Leden!$2:$59929,COLUMN(),FALSE)</f>
        <v>Heren Veteranen 3</v>
      </c>
    </row>
    <row r="475" spans="1:6" ht="15.75" customHeight="1">
      <c r="A475" s="2">
        <v>6</v>
      </c>
      <c r="B475" s="3">
        <v>65</v>
      </c>
      <c r="C475" s="2" t="str">
        <f>VLOOKUP($B475,Leden!$2:$59929,COLUMN()-1,FALSE)</f>
        <v>Geert</v>
      </c>
      <c r="D475" s="2" t="str">
        <f>VLOOKUP($B475,Leden!$2:$59929,COLUMN()-1,FALSE)</f>
        <v>Caron</v>
      </c>
      <c r="E475" s="2" t="str">
        <f>VLOOKUP($B475,Leden!$2:$59929,COLUMN()-1,FALSE)</f>
        <v>ABM</v>
      </c>
      <c r="F475" s="2" t="str">
        <f>VLOOKUP($B475,Leden!$2:$59929,COLUMN(),FALSE)</f>
        <v>heren veteranen 3</v>
      </c>
    </row>
    <row r="476" spans="1:6" ht="15.75" customHeight="1">
      <c r="A476" s="2">
        <v>7</v>
      </c>
      <c r="B476" s="3">
        <v>1555</v>
      </c>
      <c r="C476" s="2" t="str">
        <f>VLOOKUP($B476,Leden!$2:$59929,COLUMN()-1,FALSE)</f>
        <v>Lode</v>
      </c>
      <c r="D476" s="2" t="str">
        <f>VLOOKUP($B476,Leden!$2:$59929,COLUMN()-1,FALSE)</f>
        <v>Cottignies</v>
      </c>
      <c r="E476" s="2" t="str">
        <f>VLOOKUP($B476,Leden!$2:$59929,COLUMN()-1,FALSE)</f>
        <v>V.A.D.</v>
      </c>
      <c r="F476" s="2" t="str">
        <f>VLOOKUP($B476,Leden!$2:$59929,COLUMN(),FALSE)</f>
        <v>Heren Veteranen 3</v>
      </c>
    </row>
    <row r="477" spans="1:6" ht="15.75" customHeight="1">
      <c r="A477" s="2">
        <v>8</v>
      </c>
      <c r="B477" s="3">
        <v>1919</v>
      </c>
      <c r="C477" s="2" t="str">
        <f>VLOOKUP($B477,Leden!$2:$59929,COLUMN()-1,FALSE)</f>
        <v>Filiep</v>
      </c>
      <c r="D477" s="2" t="str">
        <f>VLOOKUP($B477,Leden!$2:$59929,COLUMN()-1,FALSE)</f>
        <v>Derynck</v>
      </c>
      <c r="E477" s="2" t="str">
        <f>VLOOKUP($B477,Leden!$2:$59929,COLUMN()-1,FALSE)</f>
        <v>AB Marke</v>
      </c>
      <c r="F477" s="2" t="str">
        <f>VLOOKUP($B477,Leden!$2:$59929,COLUMN(),FALSE)</f>
        <v>Heren Veteranen 3</v>
      </c>
    </row>
    <row r="478" spans="1:6" ht="15.75" customHeight="1">
      <c r="A478" s="2">
        <v>9</v>
      </c>
      <c r="B478" s="3">
        <v>1196</v>
      </c>
      <c r="C478" s="2" t="str">
        <f>VLOOKUP($B478,Leden!$2:$59929,COLUMN()-1,FALSE)</f>
        <v>Johan</v>
      </c>
      <c r="D478" s="2" t="str">
        <f>VLOOKUP($B478,Leden!$2:$59929,COLUMN()-1,FALSE)</f>
        <v>Rysman</v>
      </c>
      <c r="E478" s="2" t="str">
        <f>VLOOKUP($B478,Leden!$2:$59929,COLUMN()-1,FALSE)</f>
        <v>A.V.I.</v>
      </c>
      <c r="F478" s="2" t="str">
        <f>VLOOKUP($B478,Leden!$2:$59929,COLUMN(),FALSE)</f>
        <v>Heren Veteranen 3</v>
      </c>
    </row>
    <row r="479" spans="1:6" ht="15.75" customHeight="1">
      <c r="A479" s="2">
        <v>10</v>
      </c>
      <c r="B479" s="3">
        <v>1273</v>
      </c>
      <c r="C479" s="2" t="str">
        <f>VLOOKUP($B479,Leden!$2:$59929,COLUMN()-1,FALSE)</f>
        <v>Dany</v>
      </c>
      <c r="D479" s="2" t="str">
        <f>VLOOKUP($B479,Leden!$2:$59929,COLUMN()-1,FALSE)</f>
        <v>Verfaillie</v>
      </c>
      <c r="E479" s="2" t="str">
        <f>VLOOKUP($B479,Leden!$2:$59929,COLUMN()-1,FALSE)</f>
        <v>R.T.B.</v>
      </c>
      <c r="F479" s="2" t="str">
        <f>VLOOKUP($B479,Leden!$2:$59929,COLUMN(),FALSE)</f>
        <v>Heren Veteranen 3</v>
      </c>
    </row>
    <row r="480" spans="1:6" ht="15.75" customHeight="1">
      <c r="A480" s="2">
        <v>11</v>
      </c>
      <c r="B480" s="7">
        <v>96</v>
      </c>
      <c r="C480" s="2" t="str">
        <f>VLOOKUP($B480,Leden!$2:$59929,COLUMN()-1,FALSE)</f>
        <v>Eric</v>
      </c>
      <c r="D480" s="2" t="str">
        <f>VLOOKUP($B480,Leden!$2:$59929,COLUMN()-1,FALSE)</f>
        <v>Vannevel</v>
      </c>
      <c r="E480" s="2" t="str">
        <f>VLOOKUP($B480,Leden!$2:$59929,COLUMN()-1,FALSE)</f>
        <v>/</v>
      </c>
      <c r="F480" s="2" t="str">
        <f>VLOOKUP($B480,Leden!$2:$59929,COLUMN(),FALSE)</f>
        <v>Heren Veteranen 3</v>
      </c>
    </row>
    <row r="481" spans="1:7" ht="15.75" customHeight="1">
      <c r="A481" s="2">
        <v>12</v>
      </c>
      <c r="B481" s="3">
        <v>1639</v>
      </c>
      <c r="C481" s="2" t="str">
        <f>VLOOKUP($B481,Leden!$2:$59929,COLUMN()-1,FALSE)</f>
        <v>Ghislain</v>
      </c>
      <c r="D481" s="2" t="str">
        <f>VLOOKUP($B481,Leden!$2:$59929,COLUMN()-1,FALSE)</f>
        <v>Lecointere</v>
      </c>
      <c r="E481" s="2" t="str">
        <f>VLOOKUP($B481,Leden!$2:$59929,COLUMN()-1,FALSE)</f>
        <v>DAPALO</v>
      </c>
      <c r="F481" s="2" t="str">
        <f>VLOOKUP($B481,Leden!$2:$59929,COLUMN(),FALSE)</f>
        <v>Heren Veteranen 3</v>
      </c>
    </row>
    <row r="482" spans="1:7" ht="15.75" customHeight="1">
      <c r="A482" s="2">
        <v>13</v>
      </c>
      <c r="B482" s="3">
        <v>9</v>
      </c>
      <c r="C482" s="2" t="str">
        <f>VLOOKUP($B482,Leden!$2:$59929,COLUMN()-1,FALSE)</f>
        <v>Luc</v>
      </c>
      <c r="D482" s="2" t="str">
        <f>VLOOKUP($B482,Leden!$2:$59929,COLUMN()-1,FALSE)</f>
        <v>Vanrokegem</v>
      </c>
      <c r="E482" s="2" t="str">
        <f>VLOOKUP($B482,Leden!$2:$59929,COLUMN()-1,FALSE)</f>
        <v>/</v>
      </c>
      <c r="F482" s="2" t="str">
        <f>VLOOKUP($B482,Leden!$2:$59929,COLUMN(),FALSE)</f>
        <v>Heren Veteranen 3</v>
      </c>
    </row>
    <row r="483" spans="1:7" ht="15.75" customHeight="1">
      <c r="A483" s="2">
        <v>14</v>
      </c>
      <c r="B483" s="3">
        <v>98</v>
      </c>
      <c r="C483" s="2" t="str">
        <f>VLOOKUP($B483,Leden!$2:$59929,COLUMN()-1,FALSE)</f>
        <v>Roland</v>
      </c>
      <c r="D483" s="2" t="str">
        <f>VLOOKUP($B483,Leden!$2:$59929,COLUMN()-1,FALSE)</f>
        <v>Declerck</v>
      </c>
      <c r="E483" s="2" t="str">
        <f>VLOOKUP($B483,Leden!$2:$59929,COLUMN()-1,FALSE)</f>
        <v>/</v>
      </c>
      <c r="F483" s="2" t="str">
        <f>VLOOKUP($B483,Leden!$2:$59929,COLUMN(),FALSE)</f>
        <v>Heren Veteranen 3</v>
      </c>
    </row>
    <row r="484" spans="1:7" ht="15.75" customHeight="1">
      <c r="A484" s="2">
        <v>15</v>
      </c>
      <c r="B484" s="3">
        <v>3470</v>
      </c>
      <c r="C484" s="2" t="str">
        <f>VLOOKUP($B484,Leden!$2:$59929,COLUMN()-1,FALSE)</f>
        <v>Ferdi</v>
      </c>
      <c r="D484" s="2" t="str">
        <f>VLOOKUP($B484,Leden!$2:$59929,COLUMN()-1,FALSE)</f>
        <v>Lamiere</v>
      </c>
      <c r="E484" s="2" t="str">
        <f>VLOOKUP($B484,Leden!$2:$59929,COLUMN()-1,FALSE)</f>
        <v>R.T.B.</v>
      </c>
      <c r="F484" s="2" t="str">
        <f>VLOOKUP($B484,Leden!$2:$59929,COLUMN(),FALSE)</f>
        <v>Heren Veteranen 3</v>
      </c>
    </row>
    <row r="485" spans="1:7" ht="15.75" customHeight="1">
      <c r="A485" s="2">
        <v>16</v>
      </c>
      <c r="B485" s="3">
        <v>3183</v>
      </c>
      <c r="C485" s="2" t="str">
        <f>VLOOKUP($B485,Leden!$2:$59929,COLUMN()-1,FALSE)</f>
        <v>Cris</v>
      </c>
      <c r="D485" s="2" t="str">
        <f>VLOOKUP($B485,Leden!$2:$59929,COLUMN()-1,FALSE)</f>
        <v>Colpaert</v>
      </c>
      <c r="E485" s="2" t="str">
        <f>VLOOKUP($B485,Leden!$2:$59929,COLUMN()-1,FALSE)</f>
        <v>DAPALO</v>
      </c>
      <c r="F485" s="2" t="str">
        <f>VLOOKUP($B485,Leden!$2:$59929,COLUMN(),FALSE)</f>
        <v>Heren Veteranen 3</v>
      </c>
    </row>
    <row r="486" spans="1:7" ht="15.75" customHeight="1">
      <c r="A486" s="2">
        <v>17</v>
      </c>
      <c r="B486" s="3">
        <v>1562</v>
      </c>
      <c r="C486" s="2" t="str">
        <f>VLOOKUP($B486,Leden!$2:$59929,COLUMN()-1,FALSE)</f>
        <v>Lucien</v>
      </c>
      <c r="D486" s="2" t="str">
        <f>VLOOKUP($B486,Leden!$2:$59929,COLUMN()-1,FALSE)</f>
        <v>Lefevre</v>
      </c>
      <c r="E486" s="2" t="str">
        <f>VLOOKUP($B486,Leden!$2:$59929,COLUMN()-1,FALSE)</f>
        <v>V.A.D.</v>
      </c>
      <c r="F486" s="2" t="str">
        <f>VLOOKUP($B486,Leden!$2:$59929,COLUMN(),FALSE)</f>
        <v>Heren Veteranen 3</v>
      </c>
    </row>
    <row r="487" spans="1:7" ht="15.75" customHeight="1">
      <c r="B487" s="3"/>
    </row>
    <row r="488" spans="1:7" ht="15.75" customHeight="1">
      <c r="B488" s="3"/>
    </row>
    <row r="489" spans="1:7" ht="15.75" customHeight="1"/>
    <row r="490" spans="1:7" ht="15.75" customHeight="1"/>
    <row r="491" spans="1:7" ht="15.75" customHeight="1"/>
    <row r="492" spans="1:7" ht="15.75" customHeight="1">
      <c r="A492" s="32" t="s">
        <v>34</v>
      </c>
      <c r="B492" s="33"/>
      <c r="C492" s="33"/>
      <c r="D492" s="33"/>
      <c r="E492" s="33"/>
      <c r="F492" s="33"/>
      <c r="G492" s="33"/>
    </row>
    <row r="493" spans="1:7" ht="15.75" customHeight="1"/>
    <row r="494" spans="1:7" ht="15.75" customHeight="1">
      <c r="A494" s="2">
        <v>1</v>
      </c>
      <c r="B494" s="3">
        <v>8</v>
      </c>
      <c r="C494" s="2" t="str">
        <f>VLOOKUP($B494,Leden!$2:$59929,COLUMN()-1,FALSE)</f>
        <v>Luca</v>
      </c>
      <c r="D494" s="2" t="str">
        <f>VLOOKUP($B494,Leden!$2:$59929,COLUMN()-1,FALSE)</f>
        <v>Cappan</v>
      </c>
      <c r="E494" s="2" t="str">
        <f>VLOOKUP($B494,Leden!$2:$59929,COLUMN()-1,FALSE)</f>
        <v>/</v>
      </c>
      <c r="F494" s="2" t="str">
        <f>VLOOKUP($B494,Leden!$2:$59929,COLUMN(),FALSE)</f>
        <v>Heren Juniors</v>
      </c>
    </row>
    <row r="495" spans="1:7" ht="15.75" customHeight="1">
      <c r="A495" s="2">
        <v>2</v>
      </c>
      <c r="B495" s="3">
        <v>2922</v>
      </c>
      <c r="C495" s="2" t="str">
        <f>VLOOKUP($B495,Leden!$2:$59929,COLUMN()-1,FALSE)</f>
        <v>Bart</v>
      </c>
      <c r="D495" s="2" t="str">
        <f>VLOOKUP($B495,Leden!$2:$59929,COLUMN()-1,FALSE)</f>
        <v>Witdouck</v>
      </c>
      <c r="E495" s="2" t="str">
        <f>VLOOKUP($B495,Leden!$2:$59929,COLUMN()-1,FALSE)</f>
        <v>A.V.I.</v>
      </c>
      <c r="F495" s="2" t="str">
        <f>VLOOKUP($B495,Leden!$2:$59929,COLUMN(),FALSE)</f>
        <v>Heren Seniors 2</v>
      </c>
    </row>
    <row r="496" spans="1:7" ht="15.75" customHeight="1">
      <c r="A496" s="2">
        <v>3</v>
      </c>
      <c r="B496" s="3">
        <v>2810</v>
      </c>
      <c r="C496" s="2" t="str">
        <f>VLOOKUP($B496,Leden!$2:$59929,COLUMN()-1,FALSE)</f>
        <v>Sander</v>
      </c>
      <c r="D496" s="2" t="str">
        <f>VLOOKUP($B496,Leden!$2:$59929,COLUMN()-1,FALSE)</f>
        <v>Cottignies</v>
      </c>
      <c r="E496" s="2" t="str">
        <f>VLOOKUP($B496,Leden!$2:$59929,COLUMN()-1,FALSE)</f>
        <v>DAPALO</v>
      </c>
      <c r="F496" s="2" t="str">
        <f>VLOOKUP($B496,Leden!$2:$59929,COLUMN(),FALSE)</f>
        <v>Heren Seniors 2</v>
      </c>
    </row>
    <row r="497" spans="1:11" ht="15.75" customHeight="1">
      <c r="A497" s="2">
        <v>4</v>
      </c>
      <c r="B497" s="3">
        <v>92</v>
      </c>
      <c r="C497" s="2" t="str">
        <f>VLOOKUP($B497,Leden!$2:$59929,COLUMN()-1,FALSE)</f>
        <v xml:space="preserve">Pieter </v>
      </c>
      <c r="D497" s="2" t="str">
        <f>VLOOKUP($B497,Leden!$2:$59929,COLUMN()-1,FALSE)</f>
        <v>Bernaert</v>
      </c>
      <c r="E497" s="2" t="str">
        <f>VLOOKUP($B497,Leden!$2:$59929,COLUMN()-1,FALSE)</f>
        <v>/</v>
      </c>
      <c r="F497" s="2" t="str">
        <f>VLOOKUP($B497,Leden!$2:$59929,COLUMN(),FALSE)</f>
        <v>Heren Seniors 1</v>
      </c>
      <c r="K497" s="2" t="s">
        <v>35</v>
      </c>
    </row>
    <row r="498" spans="1:11" ht="15.75" customHeight="1">
      <c r="A498" s="2">
        <v>5</v>
      </c>
      <c r="B498" s="3">
        <v>95</v>
      </c>
      <c r="C498" s="2" t="str">
        <f>VLOOKUP($B498,Leden!$2:$59929,COLUMN()-1,FALSE)</f>
        <v>Kevin</v>
      </c>
      <c r="D498" s="2" t="str">
        <f>VLOOKUP($B498,Leden!$2:$59929,COLUMN()-1,FALSE)</f>
        <v>Cnudde</v>
      </c>
      <c r="E498" s="2" t="str">
        <f>VLOOKUP($B498,Leden!$2:$59929,COLUMN()-1,FALSE)</f>
        <v>/</v>
      </c>
      <c r="F498" s="2" t="str">
        <f>VLOOKUP($B498,Leden!$2:$59929,COLUMN(),FALSE)</f>
        <v>Heren Seniors 2</v>
      </c>
      <c r="K498" s="2" t="s">
        <v>35</v>
      </c>
    </row>
    <row r="499" spans="1:11" ht="15.75" customHeight="1">
      <c r="A499" s="2">
        <v>6</v>
      </c>
      <c r="B499" s="3">
        <v>1776</v>
      </c>
      <c r="C499" s="2" t="str">
        <f>VLOOKUP($B499,Leden!$2:$59929,COLUMN()-1,FALSE)</f>
        <v>Thijs</v>
      </c>
      <c r="D499" s="2" t="str">
        <f>VLOOKUP($B499,Leden!$2:$59929,COLUMN()-1,FALSE)</f>
        <v>Cauwelier</v>
      </c>
      <c r="E499" s="2" t="str">
        <f>VLOOKUP($B499,Leden!$2:$59929,COLUMN()-1,FALSE)</f>
        <v>DAPALO</v>
      </c>
      <c r="F499" s="2" t="str">
        <f>VLOOKUP($B499,Leden!$2:$59929,COLUMN(),FALSE)</f>
        <v>Heren Seniors 2</v>
      </c>
    </row>
    <row r="500" spans="1:11" ht="15.75" customHeight="1">
      <c r="A500" s="2">
        <v>7</v>
      </c>
      <c r="B500" s="3">
        <v>1702</v>
      </c>
      <c r="C500" s="2" t="str">
        <f>VLOOKUP($B500,Leden!$2:$59929,COLUMN()-1,FALSE)</f>
        <v>Sander</v>
      </c>
      <c r="D500" s="2" t="str">
        <f>VLOOKUP($B500,Leden!$2:$59929,COLUMN()-1,FALSE)</f>
        <v>Ampe</v>
      </c>
      <c r="E500" s="2" t="str">
        <f>VLOOKUP($B500,Leden!$2:$59929,COLUMN()-1,FALSE)</f>
        <v>AC Staden</v>
      </c>
      <c r="F500" s="2" t="str">
        <f>VLOOKUP($B500,Leden!$2:$59929,COLUMN(),FALSE)</f>
        <v>Heren Seniors 1</v>
      </c>
    </row>
    <row r="501" spans="1:11" ht="15.75" customHeight="1">
      <c r="A501" s="2">
        <v>8</v>
      </c>
      <c r="B501" s="3">
        <v>97</v>
      </c>
      <c r="C501" s="2" t="str">
        <f>VLOOKUP($B501,Leden!$2:$59929,COLUMN()-1,FALSE)</f>
        <v>Birgin</v>
      </c>
      <c r="D501" s="2" t="str">
        <f>VLOOKUP($B501,Leden!$2:$59929,COLUMN()-1,FALSE)</f>
        <v>Declerck</v>
      </c>
      <c r="E501" s="2" t="str">
        <f>VLOOKUP($B501,Leden!$2:$59929,COLUMN()-1,FALSE)</f>
        <v>/</v>
      </c>
      <c r="F501" s="2" t="str">
        <f>VLOOKUP($B501,Leden!$2:$59929,COLUMN(),FALSE)</f>
        <v>Heren Juniors</v>
      </c>
      <c r="K501" s="2" t="s">
        <v>35</v>
      </c>
    </row>
    <row r="502" spans="1:11" ht="15.75" customHeight="1">
      <c r="A502" s="2">
        <v>9</v>
      </c>
      <c r="B502" s="3">
        <v>1786</v>
      </c>
      <c r="C502" s="2" t="str">
        <f>VLOOKUP($B502,Leden!$2:$59929,COLUMN()-1,FALSE)</f>
        <v>Angelo</v>
      </c>
      <c r="D502" s="2" t="str">
        <f>VLOOKUP($B502,Leden!$2:$59929,COLUMN()-1,FALSE)</f>
        <v>Van Nevel</v>
      </c>
      <c r="E502" s="2" t="str">
        <f>VLOOKUP($B502,Leden!$2:$59929,COLUMN()-1,FALSE)</f>
        <v>AC Sodibrug</v>
      </c>
      <c r="F502" s="2" t="str">
        <f>VLOOKUP($B502,Leden!$2:$59929,COLUMN(),FALSE)</f>
        <v>Heren Seniors 2</v>
      </c>
    </row>
    <row r="503" spans="1:11" ht="15.75" customHeight="1">
      <c r="A503" s="2">
        <v>10</v>
      </c>
      <c r="B503" s="3">
        <v>3190</v>
      </c>
      <c r="C503" s="2" t="str">
        <f>VLOOKUP($B503,Leden!$2:$59929,COLUMN()-1,FALSE)</f>
        <v>Steven</v>
      </c>
      <c r="D503" s="2" t="str">
        <f>VLOOKUP($B503,Leden!$2:$59929,COLUMN()-1,FALSE)</f>
        <v>Thielemans</v>
      </c>
      <c r="E503" s="2" t="str">
        <f>VLOOKUP($B503,Leden!$2:$59929,COLUMN()-1,FALSE)</f>
        <v>AB Marke</v>
      </c>
      <c r="F503" s="2" t="str">
        <f>VLOOKUP($B503,Leden!$2:$59929,COLUMN(),FALSE)</f>
        <v>Heren Seniors 2</v>
      </c>
    </row>
    <row r="504" spans="1:11" ht="15.75" customHeight="1">
      <c r="A504" s="2">
        <v>11</v>
      </c>
      <c r="B504" s="3">
        <v>2625</v>
      </c>
      <c r="C504" s="2" t="str">
        <f>VLOOKUP($B504,Leden!$2:$59929,COLUMN()-1,FALSE)</f>
        <v>Victor</v>
      </c>
      <c r="D504" s="2" t="str">
        <f>VLOOKUP($B504,Leden!$2:$59929,COLUMN()-1,FALSE)</f>
        <v>Sabbe</v>
      </c>
      <c r="E504" s="2" t="str">
        <f>VLOOKUP($B504,Leden!$2:$59929,COLUMN()-1,FALSE)</f>
        <v>AB Marke</v>
      </c>
      <c r="F504" s="2" t="str">
        <f>VLOOKUP($B504,Leden!$2:$59929,COLUMN(),FALSE)</f>
        <v>Heren Seniors 1</v>
      </c>
    </row>
    <row r="505" spans="1:11" ht="15.75" customHeight="1">
      <c r="A505" s="2">
        <v>12</v>
      </c>
      <c r="B505" s="3">
        <v>1542</v>
      </c>
      <c r="C505" s="2" t="str">
        <f>VLOOKUP($B505,Leden!$2:$59929,COLUMN()-1,FALSE)</f>
        <v>Stan</v>
      </c>
      <c r="D505" s="2" t="str">
        <f>VLOOKUP($B505,Leden!$2:$59929,COLUMN()-1,FALSE)</f>
        <v>Cottignies</v>
      </c>
      <c r="E505" s="2" t="str">
        <f>VLOOKUP($B505,Leden!$2:$59929,COLUMN()-1,FALSE)</f>
        <v>V.A.D.</v>
      </c>
      <c r="F505" s="2" t="str">
        <f>VLOOKUP($B505,Leden!$2:$59929,COLUMN(),FALSE)</f>
        <v>Heren Seniors 1</v>
      </c>
    </row>
    <row r="506" spans="1:11" ht="15.75" customHeight="1">
      <c r="A506" s="2">
        <v>13</v>
      </c>
      <c r="B506" s="3">
        <v>1682</v>
      </c>
      <c r="C506" s="2" t="str">
        <f>VLOOKUP($B506,Leden!$2:$59929,COLUMN()-1,FALSE)</f>
        <v>Renaud</v>
      </c>
      <c r="D506" s="2" t="str">
        <f>VLOOKUP($B506,Leden!$2:$59929,COLUMN()-1,FALSE)</f>
        <v>Vannieuwenhuyse</v>
      </c>
      <c r="E506" s="2" t="str">
        <f>VLOOKUP($B506,Leden!$2:$59929,COLUMN()-1,FALSE)</f>
        <v>AC Staden</v>
      </c>
      <c r="F506" s="2" t="str">
        <f>VLOOKUP($B506,Leden!$2:$59929,COLUMN(),FALSE)</f>
        <v>Heren Juniors</v>
      </c>
    </row>
    <row r="507" spans="1:11" ht="15.75" customHeight="1">
      <c r="A507" s="2">
        <v>14</v>
      </c>
      <c r="B507" s="3">
        <v>1223</v>
      </c>
      <c r="C507" s="2" t="str">
        <f>VLOOKUP($B507,Leden!$2:$59929,COLUMN()-1,FALSE)</f>
        <v>Jordi</v>
      </c>
      <c r="D507" s="2" t="str">
        <f>VLOOKUP($B507,Leden!$2:$59929,COLUMN()-1,FALSE)</f>
        <v>Van Heuveln</v>
      </c>
      <c r="E507" s="2" t="str">
        <f>VLOOKUP($B507,Leden!$2:$59929,COLUMN()-1,FALSE)</f>
        <v>A.V.I.</v>
      </c>
      <c r="F507" s="2" t="str">
        <f>VLOOKUP($B507,Leden!$2:$59929,COLUMN(),FALSE)</f>
        <v>Heren Seniors 1</v>
      </c>
    </row>
    <row r="508" spans="1:11" ht="15.75" customHeight="1">
      <c r="A508" s="2">
        <v>15</v>
      </c>
      <c r="B508" s="3">
        <v>1701</v>
      </c>
      <c r="C508" s="2" t="str">
        <f>VLOOKUP($B508,Leden!$2:$59929,COLUMN()-1,FALSE)</f>
        <v>Jarne</v>
      </c>
      <c r="D508" s="2" t="str">
        <f>VLOOKUP($B508,Leden!$2:$59929,COLUMN()-1,FALSE)</f>
        <v>Ampe</v>
      </c>
      <c r="E508" s="2" t="str">
        <f>VLOOKUP($B508,Leden!$2:$59929,COLUMN()-1,FALSE)</f>
        <v>AC Staden</v>
      </c>
      <c r="F508" s="2" t="str">
        <f>VLOOKUP($B508,Leden!$2:$59929,COLUMN(),FALSE)</f>
        <v>Heren Seniors 1</v>
      </c>
    </row>
    <row r="509" spans="1:11" ht="15.75" customHeight="1">
      <c r="A509" s="2">
        <v>16</v>
      </c>
      <c r="B509" s="3">
        <v>1364</v>
      </c>
      <c r="C509" s="2" t="str">
        <f>VLOOKUP($B509,Leden!$2:$59929,COLUMN()-1,FALSE)</f>
        <v>Jordan</v>
      </c>
      <c r="D509" s="2" t="str">
        <f>VLOOKUP($B509,Leden!$2:$59929,COLUMN()-1,FALSE)</f>
        <v>Declerck</v>
      </c>
      <c r="E509" s="2" t="str">
        <f>VLOOKUP($B509,Leden!$2:$59929,COLUMN()-1,FALSE)</f>
        <v>V.A.C.B.L.</v>
      </c>
      <c r="F509" s="2" t="str">
        <f>VLOOKUP($B509,Leden!$2:$59929,COLUMN(),FALSE)</f>
        <v>Heren Juniors</v>
      </c>
    </row>
    <row r="510" spans="1:11" ht="15.75" customHeight="1">
      <c r="A510" s="2">
        <v>17</v>
      </c>
      <c r="B510" s="3">
        <v>3205</v>
      </c>
      <c r="C510" s="2" t="str">
        <f>VLOOKUP($B510,Leden!$2:$59929,COLUMN()-1,FALSE)</f>
        <v>Laurent</v>
      </c>
      <c r="D510" s="2" t="str">
        <f>VLOOKUP($B510,Leden!$2:$59929,COLUMN()-1,FALSE)</f>
        <v>Hanssens</v>
      </c>
      <c r="E510" s="2" t="str">
        <f>VLOOKUP($B510,Leden!$2:$59929,COLUMN()-1,FALSE)</f>
        <v>V.A.C.B.L.</v>
      </c>
      <c r="F510" s="2" t="str">
        <f>VLOOKUP($B510,Leden!$2:$59929,COLUMN(),FALSE)</f>
        <v>Heren Seniors 2</v>
      </c>
    </row>
    <row r="511" spans="1:11" ht="15.75" customHeight="1">
      <c r="A511" s="2">
        <v>18</v>
      </c>
      <c r="B511" s="3">
        <v>2539</v>
      </c>
      <c r="C511" s="2" t="str">
        <f>VLOOKUP($B511,Leden!$2:$59929,COLUMN()-1,FALSE)</f>
        <v>Stijn</v>
      </c>
      <c r="D511" s="2" t="str">
        <f>VLOOKUP($B511,Leden!$2:$59929,COLUMN()-1,FALSE)</f>
        <v>Vandenabeele</v>
      </c>
      <c r="E511" s="2" t="str">
        <f>VLOOKUP($B511,Leden!$2:$59929,COLUMN()-1,FALSE)</f>
        <v>DAPALO</v>
      </c>
      <c r="F511" s="2" t="str">
        <f>VLOOKUP($B511,Leden!$2:$59929,COLUMN(),FALSE)</f>
        <v>Heren Seniors 2</v>
      </c>
    </row>
    <row r="512" spans="1:11" ht="15.75" customHeight="1">
      <c r="A512" s="2">
        <v>19</v>
      </c>
      <c r="B512" s="3">
        <v>1835</v>
      </c>
      <c r="C512" s="2" t="str">
        <f>VLOOKUP($B512,Leden!$2:$59929,COLUMN()-1,FALSE)</f>
        <v>Tomas</v>
      </c>
      <c r="D512" s="2" t="str">
        <f>VLOOKUP($B512,Leden!$2:$59929,COLUMN()-1,FALSE)</f>
        <v>Vanrobaeys</v>
      </c>
      <c r="E512" s="2" t="str">
        <f>VLOOKUP($B512,Leden!$2:$59929,COLUMN()-1,FALSE)</f>
        <v>R.T.O.M.</v>
      </c>
      <c r="F512" s="2" t="str">
        <f>VLOOKUP($B512,Leden!$2:$59929,COLUMN(),FALSE)</f>
        <v>Heren Juniors</v>
      </c>
    </row>
    <row r="513" spans="1:26" ht="15.75" customHeight="1">
      <c r="A513" s="2">
        <v>20</v>
      </c>
      <c r="B513" s="3">
        <v>2931</v>
      </c>
      <c r="C513" s="2" t="str">
        <f>VLOOKUP($B513,Leden!$2:$59929,COLUMN()-1,FALSE)</f>
        <v>Therence</v>
      </c>
      <c r="D513" s="2" t="str">
        <f>VLOOKUP($B513,Leden!$2:$59929,COLUMN()-1,FALSE)</f>
        <v>Malik</v>
      </c>
      <c r="E513" s="2" t="str">
        <f>VLOOKUP($B513,Leden!$2:$59929,COLUMN()-1,FALSE)</f>
        <v>V.A.D.</v>
      </c>
      <c r="F513" s="2" t="str">
        <f>VLOOKUP($B513,Leden!$2:$59929,COLUMN(),FALSE)</f>
        <v>Heren Seniors 2</v>
      </c>
    </row>
    <row r="514" spans="1:26" ht="15.75" customHeight="1">
      <c r="A514" s="2">
        <v>21</v>
      </c>
      <c r="B514" s="3">
        <v>1706</v>
      </c>
      <c r="C514" s="2" t="str">
        <f>VLOOKUP($B514,Leden!$2:$59929,COLUMN()-1,FALSE)</f>
        <v>Simon</v>
      </c>
      <c r="D514" s="2" t="str">
        <f>VLOOKUP($B514,Leden!$2:$59929,COLUMN()-1,FALSE)</f>
        <v>Wallican</v>
      </c>
      <c r="E514" s="2" t="str">
        <f>VLOOKUP($B514,Leden!$2:$59929,COLUMN()-1,FALSE)</f>
        <v>AC Staden</v>
      </c>
      <c r="F514" s="2" t="str">
        <f>VLOOKUP($B514,Leden!$2:$59929,COLUMN(),FALSE)</f>
        <v>Heren Seniors 2</v>
      </c>
    </row>
    <row r="515" spans="1:26" ht="15.75" customHeight="1">
      <c r="A515" s="2">
        <v>22</v>
      </c>
      <c r="B515" s="3">
        <v>76</v>
      </c>
      <c r="C515" s="2" t="str">
        <f>VLOOKUP($B515,Leden!$2:$59929,COLUMN()-1,FALSE)</f>
        <v>Steven</v>
      </c>
      <c r="D515" s="2" t="str">
        <f>VLOOKUP($B515,Leden!$2:$59929,COLUMN()-1,FALSE)</f>
        <v>Delrycke</v>
      </c>
      <c r="E515" s="2" t="str">
        <f>VLOOKUP($B515,Leden!$2:$59929,COLUMN()-1,FALSE)</f>
        <v>/</v>
      </c>
      <c r="F515" s="6" t="str">
        <f>VLOOKUP($B515,Leden!$2:$59929,COLUMN(),FALSE)</f>
        <v>Heren Seniors 1</v>
      </c>
      <c r="G515" s="6"/>
      <c r="H515" s="6"/>
      <c r="I515" s="6"/>
      <c r="J515" s="6"/>
      <c r="K515" s="6" t="s">
        <v>36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/>
    <row r="517" spans="1:26" ht="15.75" customHeight="1">
      <c r="A517" s="32" t="s">
        <v>37</v>
      </c>
      <c r="B517" s="33"/>
      <c r="C517" s="33"/>
      <c r="D517" s="33"/>
      <c r="E517" s="33"/>
      <c r="F517" s="33"/>
      <c r="G517" s="33"/>
    </row>
    <row r="518" spans="1:26" ht="15.75" customHeight="1"/>
    <row r="519" spans="1:26" ht="15.75" customHeight="1">
      <c r="A519" s="2">
        <v>1</v>
      </c>
      <c r="B519" s="3">
        <v>8</v>
      </c>
      <c r="C519" s="2" t="str">
        <f>VLOOKUP($B519,Leden!$2:$59929,COLUMN()-1,FALSE)</f>
        <v>Luca</v>
      </c>
      <c r="D519" s="2" t="str">
        <f>VLOOKUP($B519,Leden!$2:$59929,COLUMN()-1,FALSE)</f>
        <v>Cappan</v>
      </c>
      <c r="E519" s="2" t="str">
        <f>VLOOKUP($B519,Leden!$2:$59929,COLUMN()-1,FALSE)</f>
        <v>/</v>
      </c>
      <c r="F519" s="2" t="str">
        <f>VLOOKUP($B519,Leden!$2:$59929,COLUMN(),FALSE)</f>
        <v>Heren Juniors</v>
      </c>
    </row>
    <row r="520" spans="1:26" ht="15.75" customHeight="1">
      <c r="A520" s="2">
        <v>2</v>
      </c>
      <c r="B520" s="3">
        <v>97</v>
      </c>
      <c r="C520" s="2" t="str">
        <f>VLOOKUP($B520,Leden!$2:$59929,COLUMN()-1,FALSE)</f>
        <v>Birgin</v>
      </c>
      <c r="D520" s="2" t="str">
        <f>VLOOKUP($B520,Leden!$2:$59929,COLUMN()-1,FALSE)</f>
        <v>Declerck</v>
      </c>
      <c r="E520" s="2" t="str">
        <f>VLOOKUP($B520,Leden!$2:$59929,COLUMN()-1,FALSE)</f>
        <v>/</v>
      </c>
      <c r="F520" s="2" t="str">
        <f>VLOOKUP($B520,Leden!$2:$59929,COLUMN(),FALSE)</f>
        <v>Heren Juniors</v>
      </c>
    </row>
    <row r="521" spans="1:26" ht="15.75" customHeight="1">
      <c r="A521" s="2">
        <v>3</v>
      </c>
      <c r="B521" s="3">
        <v>1682</v>
      </c>
      <c r="C521" s="2" t="str">
        <f>VLOOKUP($B521,Leden!$2:$59929,COLUMN()-1,FALSE)</f>
        <v>Renaud</v>
      </c>
      <c r="D521" s="2" t="str">
        <f>VLOOKUP($B521,Leden!$2:$59929,COLUMN()-1,FALSE)</f>
        <v>Vannieuwenhuyse</v>
      </c>
      <c r="E521" s="2" t="str">
        <f>VLOOKUP($B521,Leden!$2:$59929,COLUMN()-1,FALSE)</f>
        <v>AC Staden</v>
      </c>
      <c r="F521" s="2" t="str">
        <f>VLOOKUP($B521,Leden!$2:$59929,COLUMN(),FALSE)</f>
        <v>Heren Juniors</v>
      </c>
    </row>
    <row r="522" spans="1:26" ht="15.75" customHeight="1">
      <c r="A522" s="2">
        <v>4</v>
      </c>
      <c r="B522" s="3">
        <v>1364</v>
      </c>
      <c r="C522" s="2" t="str">
        <f>VLOOKUP($B522,Leden!$2:$59929,COLUMN()-1,FALSE)</f>
        <v>Jordan</v>
      </c>
      <c r="D522" s="2" t="str">
        <f>VLOOKUP($B522,Leden!$2:$59929,COLUMN()-1,FALSE)</f>
        <v>Declerck</v>
      </c>
      <c r="E522" s="2" t="str">
        <f>VLOOKUP($B522,Leden!$2:$59929,COLUMN()-1,FALSE)</f>
        <v>V.A.C.B.L.</v>
      </c>
      <c r="F522" s="2" t="str">
        <f>VLOOKUP($B522,Leden!$2:$59929,COLUMN(),FALSE)</f>
        <v>Heren Juniors</v>
      </c>
    </row>
    <row r="523" spans="1:26" ht="15.75" customHeight="1">
      <c r="A523" s="2">
        <v>5</v>
      </c>
      <c r="B523" s="3">
        <v>1835</v>
      </c>
      <c r="C523" s="2" t="str">
        <f>VLOOKUP($B523,Leden!$2:$59929,COLUMN()-1,FALSE)</f>
        <v>Tomas</v>
      </c>
      <c r="D523" s="2" t="str">
        <f>VLOOKUP($B523,Leden!$2:$59929,COLUMN()-1,FALSE)</f>
        <v>Vanrobaeys</v>
      </c>
      <c r="E523" s="2" t="str">
        <f>VLOOKUP($B523,Leden!$2:$59929,COLUMN()-1,FALSE)</f>
        <v>R.T.O.M.</v>
      </c>
      <c r="F523" s="2" t="str">
        <f>VLOOKUP($B523,Leden!$2:$59929,COLUMN(),FALSE)</f>
        <v>Heren Juniors</v>
      </c>
    </row>
    <row r="524" spans="1:26" ht="15.75" customHeight="1"/>
    <row r="525" spans="1:26" ht="15.75" customHeight="1">
      <c r="A525" s="32" t="s">
        <v>38</v>
      </c>
      <c r="B525" s="33"/>
      <c r="C525" s="33"/>
      <c r="D525" s="33"/>
      <c r="E525" s="33"/>
      <c r="F525" s="33"/>
      <c r="G525" s="33"/>
    </row>
    <row r="526" spans="1:26" ht="15.75" customHeight="1"/>
    <row r="527" spans="1:26" ht="15.75" customHeight="1">
      <c r="A527" s="2">
        <v>1</v>
      </c>
      <c r="B527" s="3">
        <v>92</v>
      </c>
      <c r="C527" s="2" t="str">
        <f>VLOOKUP($B527,Leden!$2:$59929,COLUMN()-1,FALSE)</f>
        <v xml:space="preserve">Pieter </v>
      </c>
      <c r="D527" s="2" t="str">
        <f>VLOOKUP($B527,Leden!$2:$59929,COLUMN()-1,FALSE)</f>
        <v>Bernaert</v>
      </c>
      <c r="E527" s="2" t="str">
        <f>VLOOKUP($B527,Leden!$2:$59929,COLUMN()-1,FALSE)</f>
        <v>/</v>
      </c>
      <c r="F527" s="2" t="str">
        <f>VLOOKUP($B527,Leden!$2:$59929,COLUMN(),FALSE)</f>
        <v>Heren Seniors 1</v>
      </c>
    </row>
    <row r="528" spans="1:26" ht="15.75" customHeight="1">
      <c r="A528" s="2">
        <v>2</v>
      </c>
      <c r="B528" s="3">
        <v>1702</v>
      </c>
      <c r="C528" s="2" t="str">
        <f>VLOOKUP($B528,Leden!$2:$59929,COLUMN()-1,FALSE)</f>
        <v>Sander</v>
      </c>
      <c r="D528" s="2" t="str">
        <f>VLOOKUP($B528,Leden!$2:$59929,COLUMN()-1,FALSE)</f>
        <v>Ampe</v>
      </c>
      <c r="E528" s="2" t="str">
        <f>VLOOKUP($B528,Leden!$2:$59929,COLUMN()-1,FALSE)</f>
        <v>AC Staden</v>
      </c>
      <c r="F528" s="2" t="str">
        <f>VLOOKUP($B528,Leden!$2:$59929,COLUMN(),FALSE)</f>
        <v>Heren Seniors 1</v>
      </c>
    </row>
    <row r="529" spans="1:11" ht="15.75" customHeight="1">
      <c r="A529" s="2">
        <v>3</v>
      </c>
      <c r="B529" s="3">
        <v>2625</v>
      </c>
      <c r="C529" s="2" t="str">
        <f>VLOOKUP($B529,Leden!$2:$59929,COLUMN()-1,FALSE)</f>
        <v>Victor</v>
      </c>
      <c r="D529" s="2" t="str">
        <f>VLOOKUP($B529,Leden!$2:$59929,COLUMN()-1,FALSE)</f>
        <v>Sabbe</v>
      </c>
      <c r="E529" s="2" t="str">
        <f>VLOOKUP($B529,Leden!$2:$59929,COLUMN()-1,FALSE)</f>
        <v>AB Marke</v>
      </c>
      <c r="F529" s="2" t="str">
        <f>VLOOKUP($B529,Leden!$2:$59929,COLUMN(),FALSE)</f>
        <v>Heren Seniors 1</v>
      </c>
    </row>
    <row r="530" spans="1:11" ht="15.75" customHeight="1">
      <c r="A530" s="2">
        <v>4</v>
      </c>
      <c r="B530" s="3">
        <v>1542</v>
      </c>
      <c r="C530" s="2" t="str">
        <f>VLOOKUP($B530,Leden!$2:$59929,COLUMN()-1,FALSE)</f>
        <v>Stan</v>
      </c>
      <c r="D530" s="2" t="str">
        <f>VLOOKUP($B530,Leden!$2:$59929,COLUMN()-1,FALSE)</f>
        <v>Cottignies</v>
      </c>
      <c r="E530" s="2" t="str">
        <f>VLOOKUP($B530,Leden!$2:$59929,COLUMN()-1,FALSE)</f>
        <v>V.A.D.</v>
      </c>
      <c r="F530" s="2" t="str">
        <f>VLOOKUP($B530,Leden!$2:$59929,COLUMN(),FALSE)</f>
        <v>Heren Seniors 1</v>
      </c>
    </row>
    <row r="531" spans="1:11" ht="15.75" customHeight="1">
      <c r="A531" s="2">
        <v>5</v>
      </c>
      <c r="B531" s="3">
        <v>1223</v>
      </c>
      <c r="C531" s="2" t="str">
        <f>VLOOKUP($B531,Leden!$2:$59929,COLUMN()-1,FALSE)</f>
        <v>Jordi</v>
      </c>
      <c r="D531" s="2" t="str">
        <f>VLOOKUP($B531,Leden!$2:$59929,COLUMN()-1,FALSE)</f>
        <v>Van Heuveln</v>
      </c>
      <c r="E531" s="2" t="str">
        <f>VLOOKUP($B531,Leden!$2:$59929,COLUMN()-1,FALSE)</f>
        <v>A.V.I.</v>
      </c>
      <c r="F531" s="2" t="str">
        <f>VLOOKUP($B531,Leden!$2:$59929,COLUMN(),FALSE)</f>
        <v>Heren Seniors 1</v>
      </c>
    </row>
    <row r="532" spans="1:11" ht="15.75" customHeight="1">
      <c r="A532" s="2">
        <v>6</v>
      </c>
      <c r="B532" s="3">
        <v>1701</v>
      </c>
      <c r="C532" s="2" t="str">
        <f>VLOOKUP($B532,Leden!$2:$59929,COLUMN()-1,FALSE)</f>
        <v>Jarne</v>
      </c>
      <c r="D532" s="2" t="str">
        <f>VLOOKUP($B532,Leden!$2:$59929,COLUMN()-1,FALSE)</f>
        <v>Ampe</v>
      </c>
      <c r="E532" s="2" t="str">
        <f>VLOOKUP($B532,Leden!$2:$59929,COLUMN()-1,FALSE)</f>
        <v>AC Staden</v>
      </c>
      <c r="F532" s="2" t="str">
        <f>VLOOKUP($B532,Leden!$2:$59929,COLUMN(),FALSE)</f>
        <v>Heren Seniors 1</v>
      </c>
      <c r="G532" s="3">
        <v>1702</v>
      </c>
      <c r="H532" s="2">
        <f>VLOOKUP($B532,Leden!$2:$59929,COLUMN()-1,FALSE)</f>
        <v>0</v>
      </c>
      <c r="I532" s="2">
        <f>VLOOKUP($B532,Leden!$2:$59929,COLUMN()-1,FALSE)</f>
        <v>0</v>
      </c>
      <c r="J532" s="2">
        <f>VLOOKUP($B532,Leden!$2:$59929,COLUMN()-1,FALSE)</f>
        <v>0</v>
      </c>
      <c r="K532" s="2">
        <f>VLOOKUP($B532,Leden!$2:$59929,COLUMN(),FALSE)</f>
        <v>0</v>
      </c>
    </row>
    <row r="533" spans="1:11" ht="15.75" customHeight="1">
      <c r="A533" s="2">
        <v>7</v>
      </c>
      <c r="B533" s="3">
        <v>76</v>
      </c>
      <c r="C533" s="2" t="str">
        <f>VLOOKUP($B533,Leden!$2:$59929,COLUMN()-1,FALSE)</f>
        <v>Steven</v>
      </c>
      <c r="D533" s="2" t="str">
        <f>VLOOKUP($B533,Leden!$2:$59929,COLUMN()-1,FALSE)</f>
        <v>Delrycke</v>
      </c>
      <c r="E533" s="2" t="str">
        <f>VLOOKUP($B533,Leden!$2:$59929,COLUMN()-1,FALSE)</f>
        <v>/</v>
      </c>
      <c r="F533" s="2" t="str">
        <f>VLOOKUP($B533,Leden!$2:$59929,COLUMN(),FALSE)</f>
        <v>Heren Seniors 1</v>
      </c>
      <c r="G533" s="3">
        <v>77</v>
      </c>
      <c r="H533" s="2" t="str">
        <f>VLOOKUP($B533,Leden!$2:$59929,COLUMN()-1,FALSE)</f>
        <v>Heren Senior 2 volgens kaartje</v>
      </c>
      <c r="I533" s="2">
        <f>VLOOKUP($B533,Leden!$2:$59929,COLUMN()-1,FALSE)</f>
        <v>0</v>
      </c>
      <c r="J533" s="2">
        <f>VLOOKUP($B533,Leden!$2:$59929,COLUMN()-1,FALSE)</f>
        <v>0</v>
      </c>
      <c r="K533" s="2">
        <f>VLOOKUP($B533,Leden!$2:$59929,COLUMN(),FALSE)</f>
        <v>0</v>
      </c>
    </row>
    <row r="534" spans="1:11" ht="15.75" customHeight="1">
      <c r="B534" s="3"/>
    </row>
    <row r="535" spans="1:11" ht="15.75" customHeight="1">
      <c r="A535" s="32" t="s">
        <v>39</v>
      </c>
      <c r="B535" s="33"/>
      <c r="C535" s="33"/>
      <c r="D535" s="33"/>
      <c r="E535" s="33"/>
      <c r="F535" s="33"/>
      <c r="G535" s="33"/>
    </row>
    <row r="536" spans="1:11" ht="15.75" customHeight="1"/>
    <row r="537" spans="1:11" ht="15.75" customHeight="1">
      <c r="A537" s="2">
        <v>1</v>
      </c>
      <c r="B537" s="3">
        <v>2922</v>
      </c>
      <c r="C537" s="2" t="str">
        <f>VLOOKUP($B537,Leden!$2:$59929,COLUMN()-1,FALSE)</f>
        <v>Bart</v>
      </c>
      <c r="D537" s="2" t="str">
        <f>VLOOKUP($B537,Leden!$2:$59929,COLUMN()-1,FALSE)</f>
        <v>Witdouck</v>
      </c>
      <c r="E537" s="2" t="str">
        <f>VLOOKUP($B537,Leden!$2:$59929,COLUMN()-1,FALSE)</f>
        <v>A.V.I.</v>
      </c>
      <c r="F537" s="2" t="str">
        <f>VLOOKUP($B537,Leden!$2:$59929,COLUMN(),FALSE)</f>
        <v>Heren Seniors 2</v>
      </c>
    </row>
    <row r="538" spans="1:11" ht="15.75" customHeight="1">
      <c r="A538" s="2">
        <v>2</v>
      </c>
      <c r="B538" s="3">
        <v>2810</v>
      </c>
      <c r="C538" s="2" t="str">
        <f>VLOOKUP($B538,Leden!$2:$59929,COLUMN()-1,FALSE)</f>
        <v>Sander</v>
      </c>
      <c r="D538" s="2" t="str">
        <f>VLOOKUP($B538,Leden!$2:$59929,COLUMN()-1,FALSE)</f>
        <v>Cottignies</v>
      </c>
      <c r="E538" s="2" t="str">
        <f>VLOOKUP($B538,Leden!$2:$59929,COLUMN()-1,FALSE)</f>
        <v>DAPALO</v>
      </c>
      <c r="F538" s="2" t="str">
        <f>VLOOKUP($B538,Leden!$2:$59929,COLUMN(),FALSE)</f>
        <v>Heren Seniors 2</v>
      </c>
    </row>
    <row r="539" spans="1:11" ht="15.75" customHeight="1">
      <c r="A539" s="2">
        <v>3</v>
      </c>
      <c r="B539" s="3">
        <v>95</v>
      </c>
      <c r="C539" s="2" t="str">
        <f>VLOOKUP($B539,Leden!$2:$59929,COLUMN()-1,FALSE)</f>
        <v>Kevin</v>
      </c>
      <c r="D539" s="2" t="str">
        <f>VLOOKUP($B539,Leden!$2:$59929,COLUMN()-1,FALSE)</f>
        <v>Cnudde</v>
      </c>
      <c r="E539" s="2" t="str">
        <f>VLOOKUP($B539,Leden!$2:$59929,COLUMN()-1,FALSE)</f>
        <v>/</v>
      </c>
      <c r="F539" s="2" t="str">
        <f>VLOOKUP($B539,Leden!$2:$59929,COLUMN(),FALSE)</f>
        <v>Heren Seniors 2</v>
      </c>
    </row>
    <row r="540" spans="1:11" ht="15.75" customHeight="1">
      <c r="A540" s="2">
        <v>4</v>
      </c>
      <c r="B540" s="3">
        <v>1776</v>
      </c>
      <c r="C540" s="2" t="str">
        <f>VLOOKUP($B540,Leden!$2:$59929,COLUMN()-1,FALSE)</f>
        <v>Thijs</v>
      </c>
      <c r="D540" s="2" t="str">
        <f>VLOOKUP($B540,Leden!$2:$59929,COLUMN()-1,FALSE)</f>
        <v>Cauwelier</v>
      </c>
      <c r="E540" s="2" t="str">
        <f>VLOOKUP($B540,Leden!$2:$59929,COLUMN()-1,FALSE)</f>
        <v>DAPALO</v>
      </c>
      <c r="F540" s="2" t="str">
        <f>VLOOKUP($B540,Leden!$2:$59929,COLUMN(),FALSE)</f>
        <v>Heren Seniors 2</v>
      </c>
    </row>
    <row r="541" spans="1:11" ht="15.75" customHeight="1">
      <c r="A541" s="2">
        <v>5</v>
      </c>
      <c r="B541" s="3">
        <v>1786</v>
      </c>
      <c r="C541" s="2" t="str">
        <f>VLOOKUP($B541,Leden!$2:$59929,COLUMN()-1,FALSE)</f>
        <v>Angelo</v>
      </c>
      <c r="D541" s="2" t="str">
        <f>VLOOKUP($B541,Leden!$2:$59929,COLUMN()-1,FALSE)</f>
        <v>Van Nevel</v>
      </c>
      <c r="E541" s="2" t="str">
        <f>VLOOKUP($B541,Leden!$2:$59929,COLUMN()-1,FALSE)</f>
        <v>AC Sodibrug</v>
      </c>
      <c r="F541" s="2" t="str">
        <f>VLOOKUP($B541,Leden!$2:$59929,COLUMN(),FALSE)</f>
        <v>Heren Seniors 2</v>
      </c>
    </row>
    <row r="542" spans="1:11" ht="15.75" customHeight="1">
      <c r="A542" s="2">
        <v>6</v>
      </c>
      <c r="B542" s="3">
        <v>3190</v>
      </c>
      <c r="C542" s="2" t="str">
        <f>VLOOKUP($B542,Leden!$2:$59929,COLUMN()-1,FALSE)</f>
        <v>Steven</v>
      </c>
      <c r="D542" s="2" t="str">
        <f>VLOOKUP($B542,Leden!$2:$59929,COLUMN()-1,FALSE)</f>
        <v>Thielemans</v>
      </c>
      <c r="E542" s="2" t="str">
        <f>VLOOKUP($B542,Leden!$2:$59929,COLUMN()-1,FALSE)</f>
        <v>AB Marke</v>
      </c>
      <c r="F542" s="2" t="str">
        <f>VLOOKUP($B542,Leden!$2:$59929,COLUMN(),FALSE)</f>
        <v>Heren Seniors 2</v>
      </c>
    </row>
    <row r="543" spans="1:11" ht="15.75" customHeight="1">
      <c r="A543" s="2">
        <v>7</v>
      </c>
      <c r="B543" s="3">
        <v>3205</v>
      </c>
      <c r="C543" s="2" t="str">
        <f>VLOOKUP($B543,Leden!$2:$59929,COLUMN()-1,FALSE)</f>
        <v>Laurent</v>
      </c>
      <c r="D543" s="2" t="str">
        <f>VLOOKUP($B543,Leden!$2:$59929,COLUMN()-1,FALSE)</f>
        <v>Hanssens</v>
      </c>
      <c r="E543" s="2" t="str">
        <f>VLOOKUP($B543,Leden!$2:$59929,COLUMN()-1,FALSE)</f>
        <v>V.A.C.B.L.</v>
      </c>
      <c r="F543" s="2" t="str">
        <f>VLOOKUP($B543,Leden!$2:$59929,COLUMN(),FALSE)</f>
        <v>Heren Seniors 2</v>
      </c>
    </row>
    <row r="544" spans="1:11" ht="15.75" customHeight="1">
      <c r="A544" s="2">
        <v>8</v>
      </c>
      <c r="B544" s="3">
        <v>2539</v>
      </c>
      <c r="C544" s="2" t="str">
        <f>VLOOKUP($B544,Leden!$2:$59929,COLUMN()-1,FALSE)</f>
        <v>Stijn</v>
      </c>
      <c r="D544" s="2" t="str">
        <f>VLOOKUP($B544,Leden!$2:$59929,COLUMN()-1,FALSE)</f>
        <v>Vandenabeele</v>
      </c>
      <c r="E544" s="2" t="str">
        <f>VLOOKUP($B544,Leden!$2:$59929,COLUMN()-1,FALSE)</f>
        <v>DAPALO</v>
      </c>
      <c r="F544" s="2" t="str">
        <f>VLOOKUP($B544,Leden!$2:$59929,COLUMN(),FALSE)</f>
        <v>Heren Seniors 2</v>
      </c>
    </row>
    <row r="545" spans="1:10" ht="15.75" customHeight="1">
      <c r="A545" s="2">
        <v>9</v>
      </c>
      <c r="B545" s="3">
        <v>2931</v>
      </c>
      <c r="C545" s="2" t="str">
        <f>VLOOKUP($B545,Leden!$2:$59929,COLUMN()-1,FALSE)</f>
        <v>Therence</v>
      </c>
      <c r="D545" s="2" t="str">
        <f>VLOOKUP($B545,Leden!$2:$59929,COLUMN()-1,FALSE)</f>
        <v>Malik</v>
      </c>
      <c r="E545" s="2" t="str">
        <f>VLOOKUP($B545,Leden!$2:$59929,COLUMN()-1,FALSE)</f>
        <v>V.A.D.</v>
      </c>
      <c r="F545" s="2" t="str">
        <f>VLOOKUP($B545,Leden!$2:$59929,COLUMN(),FALSE)</f>
        <v>Heren Seniors 2</v>
      </c>
    </row>
    <row r="546" spans="1:10" ht="15.75" customHeight="1">
      <c r="A546" s="2">
        <v>10</v>
      </c>
      <c r="B546" s="3">
        <v>1706</v>
      </c>
      <c r="C546" s="2" t="str">
        <f>VLOOKUP($B546,Leden!$2:$59929,COLUMN()-1,FALSE)</f>
        <v>Simon</v>
      </c>
      <c r="D546" s="2" t="str">
        <f>VLOOKUP($B546,Leden!$2:$59929,COLUMN()-1,FALSE)</f>
        <v>Wallican</v>
      </c>
      <c r="E546" s="2" t="str">
        <f>VLOOKUP($B546,Leden!$2:$59929,COLUMN()-1,FALSE)</f>
        <v>AC Staden</v>
      </c>
      <c r="F546" s="2" t="str">
        <f>VLOOKUP($B546,Leden!$2:$59929,COLUMN(),FALSE)</f>
        <v>Heren Seniors 2</v>
      </c>
    </row>
    <row r="547" spans="1:10" ht="15.75" customHeight="1">
      <c r="G547" s="1"/>
      <c r="H547" s="1"/>
      <c r="I547" s="1"/>
      <c r="J547" s="3"/>
    </row>
    <row r="548" spans="1:10" ht="15.75" customHeight="1"/>
    <row r="549" spans="1:10" ht="15.75" customHeight="1">
      <c r="H549" s="3"/>
    </row>
    <row r="550" spans="1:10" ht="15.75" customHeight="1">
      <c r="H550" s="3"/>
    </row>
    <row r="551" spans="1:10" ht="15.75" customHeight="1">
      <c r="H551" s="3"/>
    </row>
    <row r="552" spans="1:10" ht="15.75" customHeight="1">
      <c r="H552" s="3"/>
    </row>
    <row r="553" spans="1:10" ht="15.75" customHeight="1">
      <c r="H553" s="3"/>
    </row>
    <row r="554" spans="1:10" ht="15.75" customHeight="1">
      <c r="H554" s="3"/>
    </row>
    <row r="555" spans="1:10" ht="15.75" customHeight="1">
      <c r="H555" s="3"/>
    </row>
    <row r="556" spans="1:10" ht="15.75" customHeight="1">
      <c r="H556" s="3"/>
    </row>
    <row r="557" spans="1:10" ht="15.75" customHeight="1">
      <c r="H557" s="3"/>
    </row>
    <row r="558" spans="1:10" ht="15.75" customHeight="1">
      <c r="H558" s="3"/>
    </row>
    <row r="559" spans="1:10" ht="15.75" customHeight="1">
      <c r="H559" s="3"/>
    </row>
    <row r="560" spans="1:10" ht="15.75" customHeight="1">
      <c r="H560" s="3"/>
    </row>
    <row r="561" spans="8:8" ht="15.75" customHeight="1">
      <c r="H561" s="3"/>
    </row>
    <row r="562" spans="8:8" ht="15.75" customHeight="1">
      <c r="H562" s="3"/>
    </row>
    <row r="563" spans="8:8" ht="15.75" customHeight="1">
      <c r="H563" s="3"/>
    </row>
    <row r="564" spans="8:8" ht="15.75" customHeight="1">
      <c r="H564" s="3"/>
    </row>
    <row r="565" spans="8:8" ht="15.75" customHeight="1">
      <c r="H565" s="3"/>
    </row>
    <row r="566" spans="8:8" ht="15.75" customHeight="1">
      <c r="H566" s="3"/>
    </row>
    <row r="567" spans="8:8" ht="15.75" customHeight="1">
      <c r="H567" s="3"/>
    </row>
    <row r="568" spans="8:8" ht="15.75" customHeight="1"/>
    <row r="569" spans="8:8" ht="15.75" customHeight="1"/>
    <row r="570" spans="8:8" ht="15.75" customHeight="1"/>
    <row r="571" spans="8:8" ht="15.75" customHeight="1"/>
    <row r="572" spans="8:8" ht="15.75" customHeight="1"/>
    <row r="573" spans="8:8" ht="15.75" customHeight="1"/>
    <row r="574" spans="8:8" ht="15.75" customHeight="1"/>
    <row r="575" spans="8:8" ht="15.75" customHeight="1"/>
    <row r="576" spans="8:8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</sheetData>
  <mergeCells count="35">
    <mergeCell ref="A3:G3"/>
    <mergeCell ref="A18:G18"/>
    <mergeCell ref="A34:F34"/>
    <mergeCell ref="A56:G56"/>
    <mergeCell ref="A81:G81"/>
    <mergeCell ref="A100:G100"/>
    <mergeCell ref="A126:G126"/>
    <mergeCell ref="A141:F141"/>
    <mergeCell ref="A162:F162"/>
    <mergeCell ref="C169:F169"/>
    <mergeCell ref="A192:G192"/>
    <mergeCell ref="A208:G208"/>
    <mergeCell ref="A216:G216"/>
    <mergeCell ref="A229:F229"/>
    <mergeCell ref="A238:F238"/>
    <mergeCell ref="A244:F244"/>
    <mergeCell ref="A251:F251"/>
    <mergeCell ref="A261:F261"/>
    <mergeCell ref="A268:F268"/>
    <mergeCell ref="A275:G275"/>
    <mergeCell ref="A300:G300"/>
    <mergeCell ref="A419:G419"/>
    <mergeCell ref="A453:F453"/>
    <mergeCell ref="A468:F468"/>
    <mergeCell ref="A492:G492"/>
    <mergeCell ref="A517:G517"/>
    <mergeCell ref="A525:G525"/>
    <mergeCell ref="A535:G535"/>
    <mergeCell ref="A308:G308"/>
    <mergeCell ref="A320:G320"/>
    <mergeCell ref="A341:G341"/>
    <mergeCell ref="A369:G369"/>
    <mergeCell ref="A384:G384"/>
    <mergeCell ref="A392:G392"/>
    <mergeCell ref="A401:G401"/>
  </mergeCells>
  <pageMargins left="0.31944444444444442" right="0.19444444444444445" top="0.98425196850393704" bottom="0.98425196850393704" header="0" footer="0"/>
  <pageSetup paperSize="9" orientation="portrait"/>
  <headerFooter>
    <oddHeader>&amp;C64ste Cross van Marke - Zaterdag 11 november 2023 PROVINCIAAL VELDLOOPKAMPIOENSCHAP VOOR VRIJE SPORTERS - 2023</oddHeader>
  </headerFooter>
  <rowBreaks count="16" manualBreakCount="16">
    <brk id="416" man="1"/>
    <brk id="513" man="1"/>
    <brk id="226" man="1"/>
    <brk id="546" man="1"/>
    <brk id="450" man="1"/>
    <brk id="550" man="1"/>
    <brk id="297" man="1"/>
    <brk id="489" man="1"/>
    <brk id="366" man="1"/>
    <brk id="398" man="1"/>
    <brk id="78" man="1"/>
    <brk id="273" man="1"/>
    <brk id="338" man="1"/>
    <brk id="249" man="1"/>
    <brk id="123" man="1"/>
    <brk id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4.42578125" defaultRowHeight="15" customHeight="1"/>
  <cols>
    <col min="1" max="2" width="6.7109375" customWidth="1"/>
    <col min="3" max="3" width="16.7109375" customWidth="1"/>
    <col min="4" max="4" width="20.7109375" customWidth="1"/>
    <col min="5" max="6" width="14.7109375" customWidth="1"/>
    <col min="7" max="26" width="8.85546875" customWidth="1"/>
  </cols>
  <sheetData>
    <row r="1" spans="1:6">
      <c r="A1" s="3"/>
      <c r="C1" s="8" t="s">
        <v>40</v>
      </c>
    </row>
    <row r="2" spans="1:6">
      <c r="A2" s="3"/>
      <c r="C2" s="8"/>
    </row>
    <row r="3" spans="1:6">
      <c r="A3" s="3"/>
    </row>
    <row r="5" spans="1:6">
      <c r="A5" s="2">
        <v>1</v>
      </c>
      <c r="B5" s="9"/>
      <c r="C5" s="2" t="e">
        <f>VLOOKUP($B5,Leden!2:59804,COLUMN()-1,FALSE)</f>
        <v>#N/A</v>
      </c>
      <c r="D5" s="2" t="e">
        <f>VLOOKUP($B5,Leden!2:59804,COLUMN()-1,FALSE)</f>
        <v>#N/A</v>
      </c>
      <c r="E5" s="2" t="e">
        <f>VLOOKUP($B5,Leden!2:59804,COLUMN()-1,FALSE)</f>
        <v>#N/A</v>
      </c>
      <c r="F5" s="2" t="e">
        <f>VLOOKUP($B5,Leden!2:59804,COLUMN(),FALSE)</f>
        <v>#N/A</v>
      </c>
    </row>
    <row r="6" spans="1:6">
      <c r="A6" s="2">
        <v>2</v>
      </c>
      <c r="B6" s="9"/>
      <c r="C6" s="2" t="e">
        <f>VLOOKUP($B6,Leden!2:59805,COLUMN()-1,FALSE)</f>
        <v>#N/A</v>
      </c>
      <c r="D6" s="2" t="e">
        <f>VLOOKUP($B6,Leden!2:59805,COLUMN()-1,FALSE)</f>
        <v>#N/A</v>
      </c>
      <c r="E6" s="2" t="e">
        <f>VLOOKUP($B6,Leden!2:59805,COLUMN()-1,FALSE)</f>
        <v>#N/A</v>
      </c>
      <c r="F6" s="2" t="e">
        <f>VLOOKUP($B6,Leden!2:59805,COLUMN(),FALSE)</f>
        <v>#N/A</v>
      </c>
    </row>
    <row r="7" spans="1:6">
      <c r="A7" s="2">
        <v>3</v>
      </c>
      <c r="B7" s="9"/>
      <c r="C7" s="2" t="e">
        <f>VLOOKUP($B7,Leden!2:59806,COLUMN()-1,FALSE)</f>
        <v>#N/A</v>
      </c>
      <c r="D7" s="2" t="e">
        <f>VLOOKUP($B7,Leden!2:59806,COLUMN()-1,FALSE)</f>
        <v>#N/A</v>
      </c>
      <c r="E7" s="2" t="e">
        <f>VLOOKUP($B7,Leden!2:59806,COLUMN()-1,FALSE)</f>
        <v>#N/A</v>
      </c>
      <c r="F7" s="2" t="e">
        <f>VLOOKUP($B7,Leden!2:59806,COLUMN(),FALSE)</f>
        <v>#N/A</v>
      </c>
    </row>
    <row r="8" spans="1:6">
      <c r="A8" s="2">
        <v>4</v>
      </c>
      <c r="B8" s="9"/>
      <c r="C8" s="2" t="e">
        <f>VLOOKUP($B8,Leden!2:59807,COLUMN()-1,FALSE)</f>
        <v>#N/A</v>
      </c>
      <c r="D8" s="2" t="e">
        <f>VLOOKUP($B8,Leden!2:59807,COLUMN()-1,FALSE)</f>
        <v>#N/A</v>
      </c>
      <c r="E8" s="2" t="e">
        <f>VLOOKUP($B8,Leden!2:59807,COLUMN()-1,FALSE)</f>
        <v>#N/A</v>
      </c>
      <c r="F8" s="2" t="e">
        <f>VLOOKUP($B8,Leden!2:59807,COLUMN(),FALSE)</f>
        <v>#N/A</v>
      </c>
    </row>
    <row r="9" spans="1:6">
      <c r="A9" s="2">
        <v>5</v>
      </c>
      <c r="B9" s="9"/>
      <c r="C9" s="2" t="e">
        <f>VLOOKUP($B9,Leden!2:59808,COLUMN()-1,FALSE)</f>
        <v>#N/A</v>
      </c>
      <c r="D9" s="2" t="e">
        <f>VLOOKUP($B9,Leden!2:59808,COLUMN()-1,FALSE)</f>
        <v>#N/A</v>
      </c>
      <c r="E9" s="2" t="e">
        <f>VLOOKUP($B9,Leden!2:59808,COLUMN()-1,FALSE)</f>
        <v>#N/A</v>
      </c>
      <c r="F9" s="2" t="e">
        <f>VLOOKUP($B9,Leden!2:59808,COLUMN(),FALSE)</f>
        <v>#N/A</v>
      </c>
    </row>
    <row r="10" spans="1:6">
      <c r="A10" s="2">
        <v>6</v>
      </c>
      <c r="B10" s="9"/>
      <c r="C10" s="2" t="e">
        <f>VLOOKUP($B10,Leden!2:59809,COLUMN()-1,FALSE)</f>
        <v>#N/A</v>
      </c>
      <c r="D10" s="2" t="e">
        <f>VLOOKUP($B10,Leden!2:59809,COLUMN()-1,FALSE)</f>
        <v>#N/A</v>
      </c>
      <c r="E10" s="2" t="e">
        <f>VLOOKUP($B10,Leden!2:59809,COLUMN()-1,FALSE)</f>
        <v>#N/A</v>
      </c>
      <c r="F10" s="2" t="e">
        <f>VLOOKUP($B10,Leden!2:59809,COLUMN(),FALSE)</f>
        <v>#N/A</v>
      </c>
    </row>
    <row r="11" spans="1:6">
      <c r="A11" s="2">
        <v>7</v>
      </c>
      <c r="B11" s="9"/>
      <c r="C11" s="2" t="e">
        <f>VLOOKUP($B11,Leden!2:59810,COLUMN()-1,FALSE)</f>
        <v>#N/A</v>
      </c>
      <c r="D11" s="2" t="e">
        <f>VLOOKUP($B11,Leden!2:59810,COLUMN()-1,FALSE)</f>
        <v>#N/A</v>
      </c>
      <c r="E11" s="2" t="e">
        <f>VLOOKUP($B11,Leden!2:59810,COLUMN()-1,FALSE)</f>
        <v>#N/A</v>
      </c>
      <c r="F11" s="2" t="e">
        <f>VLOOKUP($B11,Leden!2:59810,COLUMN(),FALSE)</f>
        <v>#N/A</v>
      </c>
    </row>
    <row r="12" spans="1:6">
      <c r="A12" s="2">
        <v>8</v>
      </c>
      <c r="B12" s="9"/>
      <c r="C12" s="2" t="e">
        <f>VLOOKUP($B12,Leden!2:59811,COLUMN()-1,FALSE)</f>
        <v>#N/A</v>
      </c>
      <c r="D12" s="2" t="e">
        <f>VLOOKUP($B12,Leden!2:59811,COLUMN()-1,FALSE)</f>
        <v>#N/A</v>
      </c>
      <c r="E12" s="2" t="e">
        <f>VLOOKUP($B12,Leden!2:59811,COLUMN()-1,FALSE)</f>
        <v>#N/A</v>
      </c>
      <c r="F12" s="2" t="e">
        <f>VLOOKUP($B12,Leden!2:59811,COLUMN(),FALSE)</f>
        <v>#N/A</v>
      </c>
    </row>
    <row r="13" spans="1:6">
      <c r="A13" s="2">
        <v>9</v>
      </c>
      <c r="B13" s="9"/>
      <c r="C13" s="2" t="e">
        <f>VLOOKUP($B13,Leden!2:59812,COLUMN()-1,FALSE)</f>
        <v>#N/A</v>
      </c>
      <c r="D13" s="2" t="e">
        <f>VLOOKUP($B13,Leden!2:59812,COLUMN()-1,FALSE)</f>
        <v>#N/A</v>
      </c>
      <c r="E13" s="2" t="e">
        <f>VLOOKUP($B13,Leden!2:59812,COLUMN()-1,FALSE)</f>
        <v>#N/A</v>
      </c>
      <c r="F13" s="2" t="e">
        <f>VLOOKUP($B13,Leden!2:59812,COLUMN(),FALSE)</f>
        <v>#N/A</v>
      </c>
    </row>
    <row r="14" spans="1:6">
      <c r="A14" s="2">
        <v>10</v>
      </c>
      <c r="B14" s="9"/>
      <c r="C14" s="2" t="e">
        <f>VLOOKUP($B14,Leden!2:59813,COLUMN()-1,FALSE)</f>
        <v>#N/A</v>
      </c>
      <c r="D14" s="2" t="e">
        <f>VLOOKUP($B14,Leden!2:59813,COLUMN()-1,FALSE)</f>
        <v>#N/A</v>
      </c>
      <c r="E14" s="2" t="e">
        <f>VLOOKUP($B14,Leden!2:59813,COLUMN()-1,FALSE)</f>
        <v>#N/A</v>
      </c>
      <c r="F14" s="2" t="e">
        <f>VLOOKUP($B14,Leden!2:59813,COLUMN(),FALSE)</f>
        <v>#N/A</v>
      </c>
    </row>
    <row r="15" spans="1:6">
      <c r="A15" s="2">
        <v>11</v>
      </c>
      <c r="B15" s="9"/>
      <c r="C15" s="2" t="e">
        <f>VLOOKUP($B15,Leden!2:59814,COLUMN()-1,FALSE)</f>
        <v>#N/A</v>
      </c>
      <c r="D15" s="2" t="e">
        <f>VLOOKUP($B15,Leden!2:59814,COLUMN()-1,FALSE)</f>
        <v>#N/A</v>
      </c>
      <c r="E15" s="2" t="e">
        <f>VLOOKUP($B15,Leden!2:59814,COLUMN()-1,FALSE)</f>
        <v>#N/A</v>
      </c>
      <c r="F15" s="2" t="e">
        <f>VLOOKUP($B15,Leden!2:59814,COLUMN(),FALSE)</f>
        <v>#N/A</v>
      </c>
    </row>
    <row r="16" spans="1:6">
      <c r="A16" s="2">
        <v>12</v>
      </c>
      <c r="B16" s="9"/>
      <c r="C16" s="2" t="e">
        <f>VLOOKUP($B16,Leden!2:59815,COLUMN()-1,FALSE)</f>
        <v>#N/A</v>
      </c>
      <c r="D16" s="2" t="e">
        <f>VLOOKUP($B16,Leden!2:59815,COLUMN()-1,FALSE)</f>
        <v>#N/A</v>
      </c>
      <c r="E16" s="2" t="e">
        <f>VLOOKUP($B16,Leden!2:59815,COLUMN()-1,FALSE)</f>
        <v>#N/A</v>
      </c>
      <c r="F16" s="2" t="e">
        <f>VLOOKUP($B16,Leden!2:59815,COLUMN(),FALSE)</f>
        <v>#N/A</v>
      </c>
    </row>
    <row r="17" spans="1:6">
      <c r="A17" s="2">
        <v>13</v>
      </c>
      <c r="B17" s="9"/>
      <c r="C17" s="2" t="e">
        <f>VLOOKUP($B17,Leden!2:59816,COLUMN()-1,FALSE)</f>
        <v>#N/A</v>
      </c>
      <c r="D17" s="2" t="e">
        <f>VLOOKUP($B17,Leden!2:59816,COLUMN()-1,FALSE)</f>
        <v>#N/A</v>
      </c>
      <c r="E17" s="2" t="e">
        <f>VLOOKUP($B17,Leden!2:59816,COLUMN()-1,FALSE)</f>
        <v>#N/A</v>
      </c>
      <c r="F17" s="2" t="e">
        <f>VLOOKUP($B17,Leden!2:59816,COLUMN(),FALSE)</f>
        <v>#N/A</v>
      </c>
    </row>
    <row r="18" spans="1:6">
      <c r="A18" s="2">
        <v>14</v>
      </c>
      <c r="B18" s="9"/>
      <c r="C18" s="2" t="e">
        <f>VLOOKUP($B18,Leden!2:59817,COLUMN()-1,FALSE)</f>
        <v>#N/A</v>
      </c>
      <c r="D18" s="2" t="e">
        <f>VLOOKUP($B18,Leden!2:59817,COLUMN()-1,FALSE)</f>
        <v>#N/A</v>
      </c>
      <c r="E18" s="2" t="e">
        <f>VLOOKUP($B18,Leden!2:59817,COLUMN()-1,FALSE)</f>
        <v>#N/A</v>
      </c>
      <c r="F18" s="2" t="e">
        <f>VLOOKUP($B18,Leden!2:59817,COLUMN(),FALSE)</f>
        <v>#N/A</v>
      </c>
    </row>
    <row r="19" spans="1:6">
      <c r="A19" s="2">
        <v>15</v>
      </c>
      <c r="B19" s="9"/>
      <c r="C19" s="2" t="e">
        <f>VLOOKUP($B19,Leden!2:59818,COLUMN()-1,FALSE)</f>
        <v>#N/A</v>
      </c>
      <c r="D19" s="2" t="e">
        <f>VLOOKUP($B19,Leden!2:59818,COLUMN()-1,FALSE)</f>
        <v>#N/A</v>
      </c>
      <c r="E19" s="2" t="e">
        <f>VLOOKUP($B19,Leden!2:59818,COLUMN()-1,FALSE)</f>
        <v>#N/A</v>
      </c>
      <c r="F19" s="2" t="e">
        <f>VLOOKUP($B19,Leden!2:59818,COLUMN(),FALSE)</f>
        <v>#N/A</v>
      </c>
    </row>
    <row r="20" spans="1:6">
      <c r="A20" s="2">
        <v>16</v>
      </c>
      <c r="B20" s="9"/>
      <c r="C20" s="2" t="e">
        <f>VLOOKUP($B20,Leden!2:59819,COLUMN()-1,FALSE)</f>
        <v>#N/A</v>
      </c>
      <c r="D20" s="2" t="e">
        <f>VLOOKUP($B20,Leden!2:59819,COLUMN()-1,FALSE)</f>
        <v>#N/A</v>
      </c>
      <c r="E20" s="2" t="e">
        <f>VLOOKUP($B20,Leden!2:59819,COLUMN()-1,FALSE)</f>
        <v>#N/A</v>
      </c>
      <c r="F20" s="2" t="e">
        <f>VLOOKUP($B20,Leden!2:59819,COLUMN(),FALSE)</f>
        <v>#N/A</v>
      </c>
    </row>
    <row r="21" spans="1:6" ht="15.75" customHeight="1">
      <c r="A21" s="2">
        <v>17</v>
      </c>
      <c r="B21" s="9"/>
      <c r="C21" s="2" t="e">
        <f>VLOOKUP($B21,Leden!2:59820,COLUMN()-1,FALSE)</f>
        <v>#N/A</v>
      </c>
      <c r="D21" s="2" t="e">
        <f>VLOOKUP($B21,Leden!2:59820,COLUMN()-1,FALSE)</f>
        <v>#N/A</v>
      </c>
      <c r="E21" s="2" t="e">
        <f>VLOOKUP($B21,Leden!2:59820,COLUMN()-1,FALSE)</f>
        <v>#N/A</v>
      </c>
      <c r="F21" s="2" t="e">
        <f>VLOOKUP($B21,Leden!2:59820,COLUMN(),FALSE)</f>
        <v>#N/A</v>
      </c>
    </row>
    <row r="22" spans="1:6" ht="15.75" customHeight="1">
      <c r="A22" s="2">
        <v>18</v>
      </c>
      <c r="B22" s="9"/>
      <c r="C22" s="2" t="e">
        <f>VLOOKUP($B22,Leden!2:59821,COLUMN()-1,FALSE)</f>
        <v>#N/A</v>
      </c>
      <c r="D22" s="2" t="e">
        <f>VLOOKUP($B22,Leden!2:59821,COLUMN()-1,FALSE)</f>
        <v>#N/A</v>
      </c>
      <c r="E22" s="2" t="e">
        <f>VLOOKUP($B22,Leden!2:59821,COLUMN()-1,FALSE)</f>
        <v>#N/A</v>
      </c>
      <c r="F22" s="2" t="e">
        <f>VLOOKUP($B22,Leden!2:59821,COLUMN(),FALSE)</f>
        <v>#N/A</v>
      </c>
    </row>
    <row r="23" spans="1:6" ht="15.75" customHeight="1">
      <c r="A23" s="2">
        <v>19</v>
      </c>
      <c r="B23" s="9"/>
      <c r="C23" s="2" t="e">
        <f>VLOOKUP($B23,Leden!2:59822,COLUMN()-1,FALSE)</f>
        <v>#N/A</v>
      </c>
      <c r="D23" s="2" t="e">
        <f>VLOOKUP($B23,Leden!2:59822,COLUMN()-1,FALSE)</f>
        <v>#N/A</v>
      </c>
      <c r="E23" s="2" t="e">
        <f>VLOOKUP($B23,Leden!2:59822,COLUMN()-1,FALSE)</f>
        <v>#N/A</v>
      </c>
      <c r="F23" s="2" t="e">
        <f>VLOOKUP($B23,Leden!2:59822,COLUMN(),FALSE)</f>
        <v>#N/A</v>
      </c>
    </row>
    <row r="24" spans="1:6" ht="15.75" customHeight="1">
      <c r="A24" s="2">
        <v>20</v>
      </c>
      <c r="B24" s="9"/>
      <c r="C24" s="2" t="e">
        <f>VLOOKUP($B24,Leden!2:59823,COLUMN()-1,FALSE)</f>
        <v>#N/A</v>
      </c>
      <c r="D24" s="2" t="e">
        <f>VLOOKUP($B24,Leden!2:59823,COLUMN()-1,FALSE)</f>
        <v>#N/A</v>
      </c>
      <c r="E24" s="2" t="e">
        <f>VLOOKUP($B24,Leden!2:59823,COLUMN()-1,FALSE)</f>
        <v>#N/A</v>
      </c>
      <c r="F24" s="2" t="e">
        <f>VLOOKUP($B24,Leden!2:59823,COLUMN(),FALSE)</f>
        <v>#N/A</v>
      </c>
    </row>
    <row r="25" spans="1:6" ht="15.75" customHeight="1">
      <c r="A25" s="2">
        <v>21</v>
      </c>
      <c r="B25" s="9"/>
      <c r="C25" s="2" t="e">
        <f>VLOOKUP($B25,Leden!2:59824,COLUMN()-1,FALSE)</f>
        <v>#N/A</v>
      </c>
      <c r="D25" s="2" t="e">
        <f>VLOOKUP($B25,Leden!2:59824,COLUMN()-1,FALSE)</f>
        <v>#N/A</v>
      </c>
      <c r="E25" s="2" t="e">
        <f>VLOOKUP($B25,Leden!2:59824,COLUMN()-1,FALSE)</f>
        <v>#N/A</v>
      </c>
      <c r="F25" s="2" t="e">
        <f>VLOOKUP($B25,Leden!2:59824,COLUMN(),FALSE)</f>
        <v>#N/A</v>
      </c>
    </row>
    <row r="26" spans="1:6" ht="15.75" customHeight="1">
      <c r="A26" s="2">
        <v>22</v>
      </c>
      <c r="B26" s="9"/>
      <c r="C26" s="2" t="e">
        <f>VLOOKUP($B26,Leden!2:59825,COLUMN()-1,FALSE)</f>
        <v>#N/A</v>
      </c>
      <c r="D26" s="2" t="e">
        <f>VLOOKUP($B26,Leden!2:59825,COLUMN()-1,FALSE)</f>
        <v>#N/A</v>
      </c>
      <c r="E26" s="2" t="e">
        <f>VLOOKUP($B26,Leden!2:59825,COLUMN()-1,FALSE)</f>
        <v>#N/A</v>
      </c>
      <c r="F26" s="2" t="e">
        <f>VLOOKUP($B26,Leden!2:59825,COLUMN(),FALSE)</f>
        <v>#N/A</v>
      </c>
    </row>
    <row r="27" spans="1:6" ht="15.75" customHeight="1">
      <c r="A27" s="2">
        <v>23</v>
      </c>
      <c r="B27" s="9"/>
      <c r="C27" s="2" t="e">
        <f>VLOOKUP($B27,Leden!2:59826,COLUMN()-1,FALSE)</f>
        <v>#N/A</v>
      </c>
      <c r="D27" s="2" t="e">
        <f>VLOOKUP($B27,Leden!2:59826,COLUMN()-1,FALSE)</f>
        <v>#N/A</v>
      </c>
      <c r="E27" s="2" t="e">
        <f>VLOOKUP($B27,Leden!2:59826,COLUMN()-1,FALSE)</f>
        <v>#N/A</v>
      </c>
      <c r="F27" s="2" t="e">
        <f>VLOOKUP($B27,Leden!2:59826,COLUMN(),FALSE)</f>
        <v>#N/A</v>
      </c>
    </row>
    <row r="28" spans="1:6" ht="15.75" customHeight="1">
      <c r="A28" s="2">
        <v>24</v>
      </c>
      <c r="B28" s="9"/>
      <c r="C28" s="2" t="e">
        <f>VLOOKUP($B28,Leden!2:59827,COLUMN()-1,FALSE)</f>
        <v>#N/A</v>
      </c>
      <c r="D28" s="2" t="e">
        <f>VLOOKUP($B28,Leden!2:59827,COLUMN()-1,FALSE)</f>
        <v>#N/A</v>
      </c>
      <c r="E28" s="2" t="e">
        <f>VLOOKUP($B28,Leden!2:59827,COLUMN()-1,FALSE)</f>
        <v>#N/A</v>
      </c>
      <c r="F28" s="2" t="e">
        <f>VLOOKUP($B28,Leden!2:59827,COLUMN(),FALSE)</f>
        <v>#N/A</v>
      </c>
    </row>
    <row r="29" spans="1:6" ht="15.75" customHeight="1">
      <c r="A29" s="2">
        <v>25</v>
      </c>
      <c r="B29" s="9"/>
      <c r="C29" s="2" t="e">
        <f>VLOOKUP($B29,Leden!2:59828,COLUMN()-1,FALSE)</f>
        <v>#N/A</v>
      </c>
      <c r="D29" s="2" t="e">
        <f>VLOOKUP($B29,Leden!2:59828,COLUMN()-1,FALSE)</f>
        <v>#N/A</v>
      </c>
      <c r="E29" s="2" t="e">
        <f>VLOOKUP($B29,Leden!2:59828,COLUMN()-1,FALSE)</f>
        <v>#N/A</v>
      </c>
      <c r="F29" s="2" t="e">
        <f>VLOOKUP($B29,Leden!2:59828,COLUMN(),FALSE)</f>
        <v>#N/A</v>
      </c>
    </row>
    <row r="30" spans="1:6" ht="15.75" customHeight="1">
      <c r="A30" s="2">
        <v>26</v>
      </c>
      <c r="B30" s="9"/>
      <c r="C30" s="2" t="e">
        <f>VLOOKUP($B30,Leden!2:59829,COLUMN()-1,FALSE)</f>
        <v>#N/A</v>
      </c>
      <c r="D30" s="2" t="e">
        <f>VLOOKUP($B30,Leden!2:59829,COLUMN()-1,FALSE)</f>
        <v>#N/A</v>
      </c>
      <c r="E30" s="2" t="e">
        <f>VLOOKUP($B30,Leden!2:59829,COLUMN()-1,FALSE)</f>
        <v>#N/A</v>
      </c>
      <c r="F30" s="2" t="e">
        <f>VLOOKUP($B30,Leden!2:59829,COLUMN(),FALSE)</f>
        <v>#N/A</v>
      </c>
    </row>
    <row r="31" spans="1:6" ht="15.75" customHeight="1">
      <c r="A31" s="2">
        <v>27</v>
      </c>
      <c r="B31" s="9"/>
      <c r="C31" s="2" t="e">
        <f>VLOOKUP($B31,Leden!2:59830,COLUMN()-1,FALSE)</f>
        <v>#N/A</v>
      </c>
      <c r="D31" s="2" t="e">
        <f>VLOOKUP($B31,Leden!2:59830,COLUMN()-1,FALSE)</f>
        <v>#N/A</v>
      </c>
      <c r="E31" s="2" t="e">
        <f>VLOOKUP($B31,Leden!2:59830,COLUMN()-1,FALSE)</f>
        <v>#N/A</v>
      </c>
      <c r="F31" s="2" t="e">
        <f>VLOOKUP($B31,Leden!2:59830,COLUMN(),FALSE)</f>
        <v>#N/A</v>
      </c>
    </row>
    <row r="32" spans="1:6" ht="15.75" customHeight="1">
      <c r="A32" s="2">
        <v>28</v>
      </c>
      <c r="B32" s="9"/>
      <c r="C32" s="2" t="e">
        <f>VLOOKUP($B32,Leden!2:59831,COLUMN()-1,FALSE)</f>
        <v>#N/A</v>
      </c>
      <c r="D32" s="2" t="e">
        <f>VLOOKUP($B32,Leden!2:59831,COLUMN()-1,FALSE)</f>
        <v>#N/A</v>
      </c>
      <c r="E32" s="2" t="e">
        <f>VLOOKUP($B32,Leden!2:59831,COLUMN()-1,FALSE)</f>
        <v>#N/A</v>
      </c>
      <c r="F32" s="2" t="e">
        <f>VLOOKUP($B32,Leden!2:59831,COLUMN(),FALSE)</f>
        <v>#N/A</v>
      </c>
    </row>
    <row r="33" spans="1:6" ht="15.75" customHeight="1">
      <c r="A33" s="2">
        <v>29</v>
      </c>
      <c r="B33" s="9"/>
      <c r="C33" s="2" t="e">
        <f>VLOOKUP($B33,Leden!2:59832,COLUMN()-1,FALSE)</f>
        <v>#N/A</v>
      </c>
      <c r="D33" s="2" t="e">
        <f>VLOOKUP($B33,Leden!2:59832,COLUMN()-1,FALSE)</f>
        <v>#N/A</v>
      </c>
      <c r="E33" s="2" t="e">
        <f>VLOOKUP($B33,Leden!2:59832,COLUMN()-1,FALSE)</f>
        <v>#N/A</v>
      </c>
      <c r="F33" s="2" t="e">
        <f>VLOOKUP($B33,Leden!2:59832,COLUMN(),FALSE)</f>
        <v>#N/A</v>
      </c>
    </row>
    <row r="34" spans="1:6" ht="15.75" customHeight="1">
      <c r="A34" s="2">
        <v>30</v>
      </c>
      <c r="B34" s="9"/>
      <c r="C34" s="2" t="e">
        <f>VLOOKUP($B34,Leden!2:59833,COLUMN()-1,FALSE)</f>
        <v>#N/A</v>
      </c>
      <c r="D34" s="2" t="e">
        <f>VLOOKUP($B34,Leden!2:59833,COLUMN()-1,FALSE)</f>
        <v>#N/A</v>
      </c>
      <c r="E34" s="2" t="e">
        <f>VLOOKUP($B34,Leden!2:59833,COLUMN()-1,FALSE)</f>
        <v>#N/A</v>
      </c>
      <c r="F34" s="2" t="e">
        <f>VLOOKUP($B34,Leden!2:59833,COLUMN(),FALSE)</f>
        <v>#N/A</v>
      </c>
    </row>
    <row r="35" spans="1:6" ht="15.75" customHeight="1">
      <c r="A35" s="2">
        <v>31</v>
      </c>
      <c r="B35" s="9"/>
      <c r="C35" s="2" t="e">
        <f>VLOOKUP($B35,Leden!2:59834,COLUMN()-1,FALSE)</f>
        <v>#N/A</v>
      </c>
      <c r="D35" s="2" t="e">
        <f>VLOOKUP($B35,Leden!2:59834,COLUMN()-1,FALSE)</f>
        <v>#N/A</v>
      </c>
      <c r="E35" s="2" t="e">
        <f>VLOOKUP($B35,Leden!2:59834,COLUMN()-1,FALSE)</f>
        <v>#N/A</v>
      </c>
      <c r="F35" s="2" t="e">
        <f>VLOOKUP($B35,Leden!2:59834,COLUMN(),FALSE)</f>
        <v>#N/A</v>
      </c>
    </row>
    <row r="36" spans="1:6" ht="15.75" customHeight="1">
      <c r="A36" s="2">
        <v>32</v>
      </c>
      <c r="B36" s="9"/>
      <c r="C36" s="2" t="e">
        <f>VLOOKUP($B36,Leden!2:59835,COLUMN()-1,FALSE)</f>
        <v>#N/A</v>
      </c>
      <c r="D36" s="2" t="e">
        <f>VLOOKUP($B36,Leden!2:59835,COLUMN()-1,FALSE)</f>
        <v>#N/A</v>
      </c>
      <c r="E36" s="2" t="e">
        <f>VLOOKUP($B36,Leden!2:59835,COLUMN()-1,FALSE)</f>
        <v>#N/A</v>
      </c>
      <c r="F36" s="2" t="e">
        <f>VLOOKUP($B36,Leden!2:59835,COLUMN(),FALSE)</f>
        <v>#N/A</v>
      </c>
    </row>
    <row r="37" spans="1:6" ht="15.75" customHeight="1">
      <c r="A37" s="2">
        <v>33</v>
      </c>
      <c r="B37" s="9"/>
      <c r="C37" s="2" t="e">
        <f>VLOOKUP($B37,Leden!2:59836,COLUMN()-1,FALSE)</f>
        <v>#N/A</v>
      </c>
      <c r="D37" s="2" t="e">
        <f>VLOOKUP($B37,Leden!2:59836,COLUMN()-1,FALSE)</f>
        <v>#N/A</v>
      </c>
      <c r="E37" s="2" t="e">
        <f>VLOOKUP($B37,Leden!2:59836,COLUMN()-1,FALSE)</f>
        <v>#N/A</v>
      </c>
      <c r="F37" s="2" t="e">
        <f>VLOOKUP($B37,Leden!2:59836,COLUMN(),FALSE)</f>
        <v>#N/A</v>
      </c>
    </row>
    <row r="38" spans="1:6" ht="15.75" customHeight="1">
      <c r="A38" s="2">
        <v>34</v>
      </c>
      <c r="B38" s="9"/>
      <c r="C38" s="2" t="e">
        <f>VLOOKUP($B38,Leden!2:59837,COLUMN()-1,FALSE)</f>
        <v>#N/A</v>
      </c>
      <c r="D38" s="2" t="e">
        <f>VLOOKUP($B38,Leden!2:59837,COLUMN()-1,FALSE)</f>
        <v>#N/A</v>
      </c>
      <c r="E38" s="2" t="e">
        <f>VLOOKUP($B38,Leden!2:59837,COLUMN()-1,FALSE)</f>
        <v>#N/A</v>
      </c>
      <c r="F38" s="2" t="e">
        <f>VLOOKUP($B38,Leden!2:59837,COLUMN(),FALSE)</f>
        <v>#N/A</v>
      </c>
    </row>
    <row r="39" spans="1:6" ht="15.75" customHeight="1">
      <c r="A39" s="2">
        <v>35</v>
      </c>
      <c r="B39" s="9"/>
      <c r="C39" s="2" t="e">
        <f>VLOOKUP($B39,Leden!3:59838,COLUMN()-1,FALSE)</f>
        <v>#N/A</v>
      </c>
      <c r="D39" s="2" t="e">
        <f>VLOOKUP($B39,Leden!3:59838,COLUMN()-1,FALSE)</f>
        <v>#N/A</v>
      </c>
      <c r="E39" s="2" t="e">
        <f>VLOOKUP($B39,Leden!3:59838,COLUMN()-1,FALSE)</f>
        <v>#N/A</v>
      </c>
      <c r="F39" s="2" t="e">
        <f>VLOOKUP($B39,Leden!3:59838,COLUMN(),FALSE)</f>
        <v>#N/A</v>
      </c>
    </row>
    <row r="40" spans="1:6" ht="15.75" customHeight="1">
      <c r="A40" s="2">
        <v>36</v>
      </c>
      <c r="B40" s="9"/>
      <c r="C40" s="2" t="e">
        <f>VLOOKUP($B40,Leden!4:59839,COLUMN()-1,FALSE)</f>
        <v>#N/A</v>
      </c>
      <c r="D40" s="2" t="e">
        <f>VLOOKUP($B40,Leden!4:59839,COLUMN()-1,FALSE)</f>
        <v>#N/A</v>
      </c>
      <c r="E40" s="2" t="e">
        <f>VLOOKUP($B40,Leden!4:59839,COLUMN()-1,FALSE)</f>
        <v>#N/A</v>
      </c>
      <c r="F40" s="2" t="e">
        <f>VLOOKUP($B40,Leden!4:59839,COLUMN(),FALSE)</f>
        <v>#N/A</v>
      </c>
    </row>
    <row r="41" spans="1:6" ht="15.75" customHeight="1">
      <c r="A41" s="2">
        <v>37</v>
      </c>
      <c r="B41" s="9"/>
      <c r="C41" s="2" t="e">
        <f>VLOOKUP($B41,Leden!5:59840,COLUMN()-1,FALSE)</f>
        <v>#N/A</v>
      </c>
      <c r="D41" s="2" t="e">
        <f>VLOOKUP($B41,Leden!5:59840,COLUMN()-1,FALSE)</f>
        <v>#N/A</v>
      </c>
      <c r="E41" s="2" t="e">
        <f>VLOOKUP($B41,Leden!5:59840,COLUMN()-1,FALSE)</f>
        <v>#N/A</v>
      </c>
      <c r="F41" s="2" t="e">
        <f>VLOOKUP($B41,Leden!5:59840,COLUMN(),FALSE)</f>
        <v>#N/A</v>
      </c>
    </row>
    <row r="42" spans="1:6" ht="15.75" customHeight="1">
      <c r="A42" s="2">
        <v>38</v>
      </c>
      <c r="B42" s="9"/>
      <c r="C42" s="2" t="e">
        <f>VLOOKUP($B42,Leden!6:59841,COLUMN()-1,FALSE)</f>
        <v>#N/A</v>
      </c>
      <c r="D42" s="2" t="e">
        <f>VLOOKUP($B42,Leden!6:59841,COLUMN()-1,FALSE)</f>
        <v>#N/A</v>
      </c>
      <c r="E42" s="2" t="e">
        <f>VLOOKUP($B42,Leden!6:59841,COLUMN()-1,FALSE)</f>
        <v>#N/A</v>
      </c>
      <c r="F42" s="2" t="e">
        <f>VLOOKUP($B42,Leden!6:59841,COLUMN(),FALSE)</f>
        <v>#N/A</v>
      </c>
    </row>
    <row r="43" spans="1:6" ht="15.75" customHeight="1">
      <c r="A43" s="2">
        <v>39</v>
      </c>
      <c r="B43" s="9"/>
      <c r="C43" s="2" t="e">
        <f>VLOOKUP($B43,Leden!7:59842,COLUMN()-1,FALSE)</f>
        <v>#N/A</v>
      </c>
      <c r="D43" s="2" t="e">
        <f>VLOOKUP($B43,Leden!7:59842,COLUMN()-1,FALSE)</f>
        <v>#N/A</v>
      </c>
      <c r="E43" s="2" t="e">
        <f>VLOOKUP($B43,Leden!7:59842,COLUMN()-1,FALSE)</f>
        <v>#N/A</v>
      </c>
      <c r="F43" s="2" t="e">
        <f>VLOOKUP($B43,Leden!7:59842,COLUMN(),FALSE)</f>
        <v>#N/A</v>
      </c>
    </row>
    <row r="44" spans="1:6" ht="15.75" customHeight="1">
      <c r="A44" s="2">
        <v>40</v>
      </c>
      <c r="B44" s="9"/>
      <c r="C44" s="2" t="e">
        <f>VLOOKUP($B44,Leden!8:59843,COLUMN()-1,FALSE)</f>
        <v>#N/A</v>
      </c>
      <c r="D44" s="2" t="e">
        <f>VLOOKUP($B44,Leden!8:59843,COLUMN()-1,FALSE)</f>
        <v>#N/A</v>
      </c>
      <c r="E44" s="2" t="e">
        <f>VLOOKUP($B44,Leden!8:59843,COLUMN()-1,FALSE)</f>
        <v>#N/A</v>
      </c>
      <c r="F44" s="2" t="e">
        <f>VLOOKUP($B44,Leden!8:59843,COLUMN(),FALSE)</f>
        <v>#N/A</v>
      </c>
    </row>
    <row r="45" spans="1:6" ht="15.75" customHeight="1">
      <c r="A45" s="2">
        <v>41</v>
      </c>
      <c r="B45" s="9"/>
      <c r="C45" s="2" t="e">
        <f>VLOOKUP($B45,Leden!9:59844,COLUMN()-1,FALSE)</f>
        <v>#N/A</v>
      </c>
      <c r="D45" s="2" t="e">
        <f>VLOOKUP($B45,Leden!9:59844,COLUMN()-1,FALSE)</f>
        <v>#N/A</v>
      </c>
      <c r="E45" s="2" t="e">
        <f>VLOOKUP($B45,Leden!9:59844,COLUMN()-1,FALSE)</f>
        <v>#N/A</v>
      </c>
      <c r="F45" s="2" t="e">
        <f>VLOOKUP($B45,Leden!9:59844,COLUMN(),FALSE)</f>
        <v>#N/A</v>
      </c>
    </row>
    <row r="46" spans="1:6" ht="15.75" customHeight="1">
      <c r="A46" s="2">
        <v>42</v>
      </c>
      <c r="B46" s="9"/>
      <c r="C46" s="2" t="e">
        <f>VLOOKUP($B46,Leden!10:59845,COLUMN()-1,FALSE)</f>
        <v>#N/A</v>
      </c>
      <c r="D46" s="2" t="e">
        <f>VLOOKUP($B46,Leden!10:59845,COLUMN()-1,FALSE)</f>
        <v>#N/A</v>
      </c>
      <c r="E46" s="2" t="e">
        <f>VLOOKUP($B46,Leden!10:59845,COLUMN()-1,FALSE)</f>
        <v>#N/A</v>
      </c>
      <c r="F46" s="2" t="e">
        <f>VLOOKUP($B46,Leden!10:59845,COLUMN(),FALSE)</f>
        <v>#N/A</v>
      </c>
    </row>
    <row r="47" spans="1:6" ht="15.75" customHeight="1">
      <c r="A47" s="2">
        <v>43</v>
      </c>
      <c r="B47" s="9"/>
      <c r="C47" s="2" t="e">
        <f>VLOOKUP($B47,Leden!11:59846,COLUMN()-1,FALSE)</f>
        <v>#N/A</v>
      </c>
      <c r="D47" s="2" t="e">
        <f>VLOOKUP($B47,Leden!11:59846,COLUMN()-1,FALSE)</f>
        <v>#N/A</v>
      </c>
      <c r="E47" s="2" t="e">
        <f>VLOOKUP($B47,Leden!11:59846,COLUMN()-1,FALSE)</f>
        <v>#N/A</v>
      </c>
      <c r="F47" s="2" t="e">
        <f>VLOOKUP($B47,Leden!11:59846,COLUMN(),FALSE)</f>
        <v>#N/A</v>
      </c>
    </row>
    <row r="48" spans="1:6" ht="15.75" customHeight="1">
      <c r="A48" s="2">
        <v>44</v>
      </c>
      <c r="B48" s="9"/>
      <c r="C48" s="2" t="e">
        <f>VLOOKUP($B48,Leden!12:59847,COLUMN()-1,FALSE)</f>
        <v>#N/A</v>
      </c>
      <c r="D48" s="2" t="e">
        <f>VLOOKUP($B48,Leden!12:59847,COLUMN()-1,FALSE)</f>
        <v>#N/A</v>
      </c>
      <c r="E48" s="2" t="e">
        <f>VLOOKUP($B48,Leden!12:59847,COLUMN()-1,FALSE)</f>
        <v>#N/A</v>
      </c>
      <c r="F48" s="2" t="e">
        <f>VLOOKUP($B48,Leden!12:59847,COLUMN(),FALSE)</f>
        <v>#N/A</v>
      </c>
    </row>
    <row r="49" spans="1:6" ht="15.75" customHeight="1">
      <c r="A49" s="2">
        <v>45</v>
      </c>
      <c r="B49" s="9"/>
      <c r="C49" s="2" t="e">
        <f>VLOOKUP($B49,Leden!13:59848,COLUMN()-1,FALSE)</f>
        <v>#N/A</v>
      </c>
      <c r="D49" s="2" t="e">
        <f>VLOOKUP($B49,Leden!13:59848,COLUMN()-1,FALSE)</f>
        <v>#N/A</v>
      </c>
      <c r="E49" s="2" t="e">
        <f>VLOOKUP($B49,Leden!13:59848,COLUMN()-1,FALSE)</f>
        <v>#N/A</v>
      </c>
      <c r="F49" s="2" t="e">
        <f>VLOOKUP($B49,Leden!13:59848,COLUMN(),FALSE)</f>
        <v>#N/A</v>
      </c>
    </row>
    <row r="50" spans="1:6" ht="15.75" customHeight="1">
      <c r="A50" s="2">
        <v>46</v>
      </c>
      <c r="B50" s="9"/>
      <c r="C50" s="2" t="e">
        <f>VLOOKUP($B50,Leden!14:59849,COLUMN()-1,FALSE)</f>
        <v>#N/A</v>
      </c>
      <c r="D50" s="2" t="e">
        <f>VLOOKUP($B50,Leden!14:59849,COLUMN()-1,FALSE)</f>
        <v>#N/A</v>
      </c>
      <c r="E50" s="2" t="e">
        <f>VLOOKUP($B50,Leden!14:59849,COLUMN()-1,FALSE)</f>
        <v>#N/A</v>
      </c>
      <c r="F50" s="2" t="e">
        <f>VLOOKUP($B50,Leden!14:59849,COLUMN(),FALSE)</f>
        <v>#N/A</v>
      </c>
    </row>
    <row r="51" spans="1:6" ht="15.75" customHeight="1">
      <c r="A51" s="2">
        <v>47</v>
      </c>
      <c r="B51" s="9"/>
      <c r="C51" s="2" t="e">
        <f>VLOOKUP($B51,Leden!15:59850,COLUMN()-1,FALSE)</f>
        <v>#N/A</v>
      </c>
      <c r="D51" s="2" t="e">
        <f>VLOOKUP($B51,Leden!15:59850,COLUMN()-1,FALSE)</f>
        <v>#N/A</v>
      </c>
      <c r="E51" s="2" t="e">
        <f>VLOOKUP($B51,Leden!15:59850,COLUMN()-1,FALSE)</f>
        <v>#N/A</v>
      </c>
      <c r="F51" s="2" t="e">
        <f>VLOOKUP($B51,Leden!15:59850,COLUMN(),FALSE)</f>
        <v>#N/A</v>
      </c>
    </row>
    <row r="52" spans="1:6" ht="15.75" customHeight="1">
      <c r="A52" s="2">
        <v>48</v>
      </c>
      <c r="B52" s="9"/>
      <c r="C52" s="2" t="e">
        <f>VLOOKUP($B52,Leden!16:59851,COLUMN()-1,FALSE)</f>
        <v>#N/A</v>
      </c>
      <c r="D52" s="2" t="e">
        <f>VLOOKUP($B52,Leden!16:59851,COLUMN()-1,FALSE)</f>
        <v>#N/A</v>
      </c>
      <c r="E52" s="2" t="e">
        <f>VLOOKUP($B52,Leden!16:59851,COLUMN()-1,FALSE)</f>
        <v>#N/A</v>
      </c>
      <c r="F52" s="2" t="e">
        <f>VLOOKUP($B52,Leden!16:59851,COLUMN(),FALSE)</f>
        <v>#N/A</v>
      </c>
    </row>
    <row r="53" spans="1:6" ht="15.75" customHeight="1">
      <c r="A53" s="2">
        <v>49</v>
      </c>
      <c r="B53" s="9"/>
      <c r="C53" s="2" t="e">
        <f>VLOOKUP($B53,Leden!17:59852,COLUMN()-1,FALSE)</f>
        <v>#N/A</v>
      </c>
      <c r="D53" s="2" t="e">
        <f>VLOOKUP($B53,Leden!17:59852,COLUMN()-1,FALSE)</f>
        <v>#N/A</v>
      </c>
      <c r="E53" s="2" t="e">
        <f>VLOOKUP($B53,Leden!17:59852,COLUMN()-1,FALSE)</f>
        <v>#N/A</v>
      </c>
      <c r="F53" s="2" t="e">
        <f>VLOOKUP($B53,Leden!17:59852,COLUMN(),FALSE)</f>
        <v>#N/A</v>
      </c>
    </row>
    <row r="54" spans="1:6" ht="15.75" customHeight="1">
      <c r="A54" s="2">
        <v>50</v>
      </c>
      <c r="B54" s="9"/>
      <c r="C54" s="2" t="e">
        <f>VLOOKUP($B54,Leden!18:59853,COLUMN()-1,FALSE)</f>
        <v>#N/A</v>
      </c>
      <c r="D54" s="2" t="e">
        <f>VLOOKUP($B54,Leden!18:59853,COLUMN()-1,FALSE)</f>
        <v>#N/A</v>
      </c>
      <c r="E54" s="2" t="e">
        <f>VLOOKUP($B54,Leden!18:59853,COLUMN()-1,FALSE)</f>
        <v>#N/A</v>
      </c>
      <c r="F54" s="2" t="e">
        <f>VLOOKUP($B54,Leden!18:59853,COLUMN(),FALSE)</f>
        <v>#N/A</v>
      </c>
    </row>
    <row r="55" spans="1:6" ht="15.75" customHeight="1">
      <c r="A55" s="2">
        <v>51</v>
      </c>
      <c r="B55" s="9"/>
      <c r="C55" s="2" t="e">
        <f>VLOOKUP($B55,Leden!19:59854,COLUMN()-1,FALSE)</f>
        <v>#N/A</v>
      </c>
      <c r="D55" s="2" t="e">
        <f>VLOOKUP($B55,Leden!19:59854,COLUMN()-1,FALSE)</f>
        <v>#N/A</v>
      </c>
      <c r="E55" s="2" t="e">
        <f>VLOOKUP($B55,Leden!19:59854,COLUMN()-1,FALSE)</f>
        <v>#N/A</v>
      </c>
      <c r="F55" s="2" t="e">
        <f>VLOOKUP($B55,Leden!19:59854,COLUMN(),FALSE)</f>
        <v>#N/A</v>
      </c>
    </row>
    <row r="56" spans="1:6" ht="15.75" customHeight="1">
      <c r="A56" s="2">
        <v>52</v>
      </c>
      <c r="B56" s="9"/>
      <c r="C56" s="2" t="e">
        <f>VLOOKUP($B56,Leden!20:59855,COLUMN()-1,FALSE)</f>
        <v>#N/A</v>
      </c>
      <c r="D56" s="2" t="e">
        <f>VLOOKUP($B56,Leden!20:59855,COLUMN()-1,FALSE)</f>
        <v>#N/A</v>
      </c>
      <c r="E56" s="2" t="e">
        <f>VLOOKUP($B56,Leden!20:59855,COLUMN()-1,FALSE)</f>
        <v>#N/A</v>
      </c>
      <c r="F56" s="2" t="e">
        <f>VLOOKUP($B56,Leden!20:59855,COLUMN(),FALSE)</f>
        <v>#N/A</v>
      </c>
    </row>
    <row r="57" spans="1:6" ht="15.75" customHeight="1">
      <c r="A57" s="2">
        <v>53</v>
      </c>
      <c r="B57" s="9"/>
      <c r="C57" s="2" t="e">
        <f>VLOOKUP($B57,Leden!21:59856,COLUMN()-1,FALSE)</f>
        <v>#N/A</v>
      </c>
      <c r="D57" s="2" t="e">
        <f>VLOOKUP($B57,Leden!21:59856,COLUMN()-1,FALSE)</f>
        <v>#N/A</v>
      </c>
      <c r="E57" s="2" t="e">
        <f>VLOOKUP($B57,Leden!21:59856,COLUMN()-1,FALSE)</f>
        <v>#N/A</v>
      </c>
      <c r="F57" s="2" t="e">
        <f>VLOOKUP($B57,Leden!21:59856,COLUMN(),FALSE)</f>
        <v>#N/A</v>
      </c>
    </row>
    <row r="58" spans="1:6" ht="15.75" customHeight="1">
      <c r="A58" s="2">
        <v>54</v>
      </c>
      <c r="B58" s="9"/>
      <c r="C58" s="2" t="e">
        <f>VLOOKUP($B58,Leden!22:59857,COLUMN()-1,FALSE)</f>
        <v>#N/A</v>
      </c>
      <c r="D58" s="2" t="e">
        <f>VLOOKUP($B58,Leden!22:59857,COLUMN()-1,FALSE)</f>
        <v>#N/A</v>
      </c>
      <c r="E58" s="2" t="e">
        <f>VLOOKUP($B58,Leden!22:59857,COLUMN()-1,FALSE)</f>
        <v>#N/A</v>
      </c>
      <c r="F58" s="2" t="e">
        <f>VLOOKUP($B58,Leden!22:59857,COLUMN(),FALSE)</f>
        <v>#N/A</v>
      </c>
    </row>
    <row r="59" spans="1:6" ht="15.75" customHeight="1">
      <c r="A59" s="2">
        <v>55</v>
      </c>
      <c r="B59" s="9"/>
      <c r="C59" s="2" t="e">
        <f>VLOOKUP($B59,Leden!23:59858,COLUMN()-1,FALSE)</f>
        <v>#N/A</v>
      </c>
      <c r="D59" s="2" t="e">
        <f>VLOOKUP($B59,Leden!23:59858,COLUMN()-1,FALSE)</f>
        <v>#N/A</v>
      </c>
      <c r="E59" s="2" t="e">
        <f>VLOOKUP($B59,Leden!23:59858,COLUMN()-1,FALSE)</f>
        <v>#N/A</v>
      </c>
      <c r="F59" s="2" t="e">
        <f>VLOOKUP($B59,Leden!23:59858,COLUMN(),FALSE)</f>
        <v>#N/A</v>
      </c>
    </row>
    <row r="60" spans="1:6" ht="15.75" customHeight="1">
      <c r="A60" s="2">
        <v>56</v>
      </c>
      <c r="B60" s="9"/>
      <c r="C60" s="2" t="e">
        <f>VLOOKUP($B60,Leden!24:59859,COLUMN()-1,FALSE)</f>
        <v>#N/A</v>
      </c>
      <c r="D60" s="2" t="e">
        <f>VLOOKUP($B60,Leden!24:59859,COLUMN()-1,FALSE)</f>
        <v>#N/A</v>
      </c>
      <c r="E60" s="2" t="e">
        <f>VLOOKUP($B60,Leden!24:59859,COLUMN()-1,FALSE)</f>
        <v>#N/A</v>
      </c>
      <c r="F60" s="2" t="e">
        <f>VLOOKUP($B60,Leden!24:59859,COLUMN(),FALSE)</f>
        <v>#N/A</v>
      </c>
    </row>
    <row r="61" spans="1:6" ht="15.75" customHeight="1">
      <c r="A61" s="2">
        <v>57</v>
      </c>
      <c r="B61" s="9"/>
      <c r="C61" s="2" t="e">
        <f>VLOOKUP($B61,Leden!25:59860,COLUMN()-1,FALSE)</f>
        <v>#N/A</v>
      </c>
      <c r="D61" s="2" t="e">
        <f>VLOOKUP($B61,Leden!25:59860,COLUMN()-1,FALSE)</f>
        <v>#N/A</v>
      </c>
      <c r="E61" s="2" t="e">
        <f>VLOOKUP($B61,Leden!25:59860,COLUMN()-1,FALSE)</f>
        <v>#N/A</v>
      </c>
      <c r="F61" s="2" t="e">
        <f>VLOOKUP($B61,Leden!25:59860,COLUMN(),FALSE)</f>
        <v>#N/A</v>
      </c>
    </row>
    <row r="62" spans="1:6" ht="15.75" customHeight="1">
      <c r="A62" s="2">
        <v>58</v>
      </c>
      <c r="B62" s="9"/>
      <c r="C62" s="2" t="e">
        <f>VLOOKUP($B62,Leden!26:59861,COLUMN()-1,FALSE)</f>
        <v>#N/A</v>
      </c>
      <c r="D62" s="2" t="e">
        <f>VLOOKUP($B62,Leden!26:59861,COLUMN()-1,FALSE)</f>
        <v>#N/A</v>
      </c>
      <c r="E62" s="2" t="e">
        <f>VLOOKUP($B62,Leden!26:59861,COLUMN()-1,FALSE)</f>
        <v>#N/A</v>
      </c>
      <c r="F62" s="2" t="e">
        <f>VLOOKUP($B62,Leden!26:59861,COLUMN(),FALSE)</f>
        <v>#N/A</v>
      </c>
    </row>
    <row r="63" spans="1:6" ht="15.75" customHeight="1">
      <c r="A63" s="2">
        <v>59</v>
      </c>
      <c r="B63" s="9"/>
      <c r="C63" s="2" t="e">
        <f>VLOOKUP($B63,Leden!27:59862,COLUMN()-1,FALSE)</f>
        <v>#N/A</v>
      </c>
      <c r="D63" s="2" t="e">
        <f>VLOOKUP($B63,Leden!27:59862,COLUMN()-1,FALSE)</f>
        <v>#N/A</v>
      </c>
      <c r="E63" s="2" t="e">
        <f>VLOOKUP($B63,Leden!27:59862,COLUMN()-1,FALSE)</f>
        <v>#N/A</v>
      </c>
      <c r="F63" s="2" t="e">
        <f>VLOOKUP($B63,Leden!27:59862,COLUMN(),FALSE)</f>
        <v>#N/A</v>
      </c>
    </row>
    <row r="64" spans="1:6" ht="15.75" customHeight="1">
      <c r="A64" s="2">
        <v>60</v>
      </c>
      <c r="B64" s="9"/>
      <c r="C64" s="2" t="e">
        <f>VLOOKUP($B64,Leden!28:59863,COLUMN()-1,FALSE)</f>
        <v>#N/A</v>
      </c>
      <c r="D64" s="2" t="e">
        <f>VLOOKUP($B64,Leden!28:59863,COLUMN()-1,FALSE)</f>
        <v>#N/A</v>
      </c>
      <c r="E64" s="2" t="e">
        <f>VLOOKUP($B64,Leden!28:59863,COLUMN()-1,FALSE)</f>
        <v>#N/A</v>
      </c>
      <c r="F64" s="2" t="e">
        <f>VLOOKUP($B64,Leden!28:59863,COLUMN(),FALSE)</f>
        <v>#N/A</v>
      </c>
    </row>
    <row r="65" spans="1:6" ht="15.75" customHeight="1">
      <c r="A65" s="2">
        <v>61</v>
      </c>
      <c r="B65" s="9"/>
      <c r="C65" s="2" t="e">
        <f>VLOOKUP($B65,Leden!29:59864,COLUMN()-1,FALSE)</f>
        <v>#N/A</v>
      </c>
      <c r="D65" s="2" t="e">
        <f>VLOOKUP($B65,Leden!29:59864,COLUMN()-1,FALSE)</f>
        <v>#N/A</v>
      </c>
      <c r="E65" s="2" t="e">
        <f>VLOOKUP($B65,Leden!29:59864,COLUMN()-1,FALSE)</f>
        <v>#N/A</v>
      </c>
      <c r="F65" s="2" t="e">
        <f>VLOOKUP($B65,Leden!29:59864,COLUMN(),FALSE)</f>
        <v>#N/A</v>
      </c>
    </row>
    <row r="66" spans="1:6" ht="15.75" customHeight="1">
      <c r="A66" s="2">
        <v>62</v>
      </c>
      <c r="B66" s="9"/>
      <c r="C66" s="2" t="e">
        <f>VLOOKUP($B66,Leden!30:59865,COLUMN()-1,FALSE)</f>
        <v>#N/A</v>
      </c>
      <c r="D66" s="2" t="e">
        <f>VLOOKUP($B66,Leden!30:59865,COLUMN()-1,FALSE)</f>
        <v>#N/A</v>
      </c>
      <c r="E66" s="2" t="e">
        <f>VLOOKUP($B66,Leden!30:59865,COLUMN()-1,FALSE)</f>
        <v>#N/A</v>
      </c>
      <c r="F66" s="2" t="e">
        <f>VLOOKUP($B66,Leden!30:59865,COLUMN(),FALSE)</f>
        <v>#N/A</v>
      </c>
    </row>
    <row r="67" spans="1:6" ht="15.75" customHeight="1">
      <c r="A67" s="2">
        <v>63</v>
      </c>
      <c r="B67" s="9"/>
      <c r="C67" s="2" t="e">
        <f>VLOOKUP($B67,Leden!31:59866,COLUMN()-1,FALSE)</f>
        <v>#N/A</v>
      </c>
      <c r="D67" s="2" t="e">
        <f>VLOOKUP($B67,Leden!31:59866,COLUMN()-1,FALSE)</f>
        <v>#N/A</v>
      </c>
      <c r="E67" s="2" t="e">
        <f>VLOOKUP($B67,Leden!31:59866,COLUMN()-1,FALSE)</f>
        <v>#N/A</v>
      </c>
      <c r="F67" s="2" t="e">
        <f>VLOOKUP($B67,Leden!31:59866,COLUMN(),FALSE)</f>
        <v>#N/A</v>
      </c>
    </row>
    <row r="68" spans="1:6" ht="15.75" customHeight="1">
      <c r="A68" s="2">
        <v>64</v>
      </c>
      <c r="B68" s="9"/>
      <c r="C68" s="2" t="e">
        <f>VLOOKUP($B68,Leden!32:59867,COLUMN()-1,FALSE)</f>
        <v>#N/A</v>
      </c>
      <c r="D68" s="2" t="e">
        <f>VLOOKUP($B68,Leden!32:59867,COLUMN()-1,FALSE)</f>
        <v>#N/A</v>
      </c>
      <c r="E68" s="2" t="e">
        <f>VLOOKUP($B68,Leden!32:59867,COLUMN()-1,FALSE)</f>
        <v>#N/A</v>
      </c>
      <c r="F68" s="2" t="e">
        <f>VLOOKUP($B68,Leden!32:59867,COLUMN(),FALSE)</f>
        <v>#N/A</v>
      </c>
    </row>
    <row r="69" spans="1:6" ht="15.75" customHeight="1">
      <c r="A69" s="2">
        <v>65</v>
      </c>
      <c r="B69" s="9"/>
      <c r="C69" s="2" t="e">
        <f>VLOOKUP($B69,Leden!33:59868,COLUMN()-1,FALSE)</f>
        <v>#N/A</v>
      </c>
      <c r="D69" s="2" t="e">
        <f>VLOOKUP($B69,Leden!33:59868,COLUMN()-1,FALSE)</f>
        <v>#N/A</v>
      </c>
      <c r="E69" s="2" t="e">
        <f>VLOOKUP($B69,Leden!33:59868,COLUMN()-1,FALSE)</f>
        <v>#N/A</v>
      </c>
      <c r="F69" s="2" t="e">
        <f>VLOOKUP($B69,Leden!33:59868,COLUMN(),FALSE)</f>
        <v>#N/A</v>
      </c>
    </row>
    <row r="70" spans="1:6" ht="15.75" customHeight="1">
      <c r="A70" s="2">
        <v>66</v>
      </c>
      <c r="B70" s="9"/>
      <c r="C70" s="2" t="e">
        <f>VLOOKUP($B70,Leden!34:59869,COLUMN()-1,FALSE)</f>
        <v>#N/A</v>
      </c>
      <c r="D70" s="2" t="e">
        <f>VLOOKUP($B70,Leden!34:59869,COLUMN()-1,FALSE)</f>
        <v>#N/A</v>
      </c>
      <c r="E70" s="2" t="e">
        <f>VLOOKUP($B70,Leden!34:59869,COLUMN()-1,FALSE)</f>
        <v>#N/A</v>
      </c>
      <c r="F70" s="2" t="e">
        <f>VLOOKUP($B70,Leden!34:59869,COLUMN(),FALSE)</f>
        <v>#N/A</v>
      </c>
    </row>
    <row r="71" spans="1:6" ht="15.75" customHeight="1">
      <c r="A71" s="2">
        <v>67</v>
      </c>
      <c r="B71" s="9"/>
      <c r="C71" s="2" t="e">
        <f>VLOOKUP($B71,Leden!35:59870,COLUMN()-1,FALSE)</f>
        <v>#N/A</v>
      </c>
      <c r="D71" s="2" t="e">
        <f>VLOOKUP($B71,Leden!35:59870,COLUMN()-1,FALSE)</f>
        <v>#N/A</v>
      </c>
      <c r="E71" s="2" t="e">
        <f>VLOOKUP($B71,Leden!35:59870,COLUMN()-1,FALSE)</f>
        <v>#N/A</v>
      </c>
      <c r="F71" s="2" t="e">
        <f>VLOOKUP($B71,Leden!35:59870,COLUMN(),FALSE)</f>
        <v>#N/A</v>
      </c>
    </row>
    <row r="72" spans="1:6" ht="15.75" customHeight="1">
      <c r="A72" s="2">
        <v>68</v>
      </c>
      <c r="B72" s="9"/>
      <c r="C72" s="2" t="e">
        <f>VLOOKUP($B72,Leden!36:59871,COLUMN()-1,FALSE)</f>
        <v>#N/A</v>
      </c>
      <c r="D72" s="2" t="e">
        <f>VLOOKUP($B72,Leden!36:59871,COLUMN()-1,FALSE)</f>
        <v>#N/A</v>
      </c>
      <c r="E72" s="2" t="e">
        <f>VLOOKUP($B72,Leden!36:59871,COLUMN()-1,FALSE)</f>
        <v>#N/A</v>
      </c>
      <c r="F72" s="2" t="e">
        <f>VLOOKUP($B72,Leden!36:59871,COLUMN(),FALSE)</f>
        <v>#N/A</v>
      </c>
    </row>
    <row r="73" spans="1:6" ht="15.75" customHeight="1">
      <c r="A73" s="2">
        <v>69</v>
      </c>
      <c r="B73" s="9"/>
      <c r="C73" s="2" t="e">
        <f>VLOOKUP($B73,Leden!37:59872,COLUMN()-1,FALSE)</f>
        <v>#N/A</v>
      </c>
      <c r="D73" s="2" t="e">
        <f>VLOOKUP($B73,Leden!37:59872,COLUMN()-1,FALSE)</f>
        <v>#N/A</v>
      </c>
      <c r="E73" s="2" t="e">
        <f>VLOOKUP($B73,Leden!37:59872,COLUMN()-1,FALSE)</f>
        <v>#N/A</v>
      </c>
      <c r="F73" s="2" t="e">
        <f>VLOOKUP($B73,Leden!37:59872,COLUMN(),FALSE)</f>
        <v>#N/A</v>
      </c>
    </row>
    <row r="74" spans="1:6" ht="15.75" customHeight="1">
      <c r="A74" s="2">
        <v>70</v>
      </c>
      <c r="B74" s="10"/>
      <c r="C74" s="2" t="e">
        <f>VLOOKUP($B74,Leden!38:59873,COLUMN()-1,FALSE)</f>
        <v>#N/A</v>
      </c>
      <c r="D74" s="2" t="e">
        <f>VLOOKUP($B74,Leden!38:59873,COLUMN()-1,FALSE)</f>
        <v>#N/A</v>
      </c>
      <c r="E74" s="2" t="e">
        <f>VLOOKUP($B74,Leden!38:59873,COLUMN()-1,FALSE)</f>
        <v>#N/A</v>
      </c>
      <c r="F74" s="2" t="e">
        <f>VLOOKUP($B74,Leden!38:59873,COLUMN(),FALSE)</f>
        <v>#N/A</v>
      </c>
    </row>
    <row r="75" spans="1:6" ht="15.75" customHeight="1">
      <c r="A75" s="2">
        <v>71</v>
      </c>
      <c r="B75" s="10"/>
      <c r="C75" s="2" t="e">
        <f>VLOOKUP($B75,Leden!39:59874,COLUMN()-1,FALSE)</f>
        <v>#N/A</v>
      </c>
      <c r="D75" s="2" t="e">
        <f>VLOOKUP($B75,Leden!39:59874,COLUMN()-1,FALSE)</f>
        <v>#N/A</v>
      </c>
      <c r="E75" s="2" t="e">
        <f>VLOOKUP($B75,Leden!39:59874,COLUMN()-1,FALSE)</f>
        <v>#N/A</v>
      </c>
      <c r="F75" s="2" t="e">
        <f>VLOOKUP($B75,Leden!39:59874,COLUMN(),FALSE)</f>
        <v>#N/A</v>
      </c>
    </row>
    <row r="76" spans="1:6" ht="15.75" customHeight="1">
      <c r="A76" s="2">
        <v>72</v>
      </c>
      <c r="B76" s="11"/>
      <c r="C76" s="2" t="e">
        <f>VLOOKUP($B76,Leden!40:59875,COLUMN()-1,FALSE)</f>
        <v>#N/A</v>
      </c>
      <c r="D76" s="2" t="e">
        <f>VLOOKUP($B76,Leden!40:59875,COLUMN()-1,FALSE)</f>
        <v>#N/A</v>
      </c>
      <c r="E76" s="2" t="e">
        <f>VLOOKUP($B76,Leden!40:59875,COLUMN()-1,FALSE)</f>
        <v>#N/A</v>
      </c>
      <c r="F76" s="2" t="e">
        <f>VLOOKUP($B76,Leden!40:59875,COLUMN(),FALSE)</f>
        <v>#N/A</v>
      </c>
    </row>
    <row r="77" spans="1:6" ht="15.75" customHeight="1">
      <c r="A77" s="2">
        <v>73</v>
      </c>
      <c r="B77" s="11"/>
      <c r="C77" s="2" t="e">
        <f>VLOOKUP($B77,Leden!41:59876,COLUMN()-1,FALSE)</f>
        <v>#N/A</v>
      </c>
      <c r="D77" s="2" t="e">
        <f>VLOOKUP($B77,Leden!41:59876,COLUMN()-1,FALSE)</f>
        <v>#N/A</v>
      </c>
      <c r="E77" s="2" t="e">
        <f>VLOOKUP($B77,Leden!41:59876,COLUMN()-1,FALSE)</f>
        <v>#N/A</v>
      </c>
      <c r="F77" s="2" t="e">
        <f>VLOOKUP($B77,Leden!41:59876,COLUMN(),FALSE)</f>
        <v>#N/A</v>
      </c>
    </row>
    <row r="78" spans="1:6" ht="15.75" customHeight="1">
      <c r="A78" s="2">
        <v>74</v>
      </c>
      <c r="B78" s="11"/>
      <c r="C78" s="2" t="e">
        <f>VLOOKUP($B78,Leden!42:59877,COLUMN()-1,FALSE)</f>
        <v>#N/A</v>
      </c>
      <c r="D78" s="2" t="e">
        <f>VLOOKUP($B78,Leden!42:59877,COLUMN()-1,FALSE)</f>
        <v>#N/A</v>
      </c>
      <c r="E78" s="2" t="e">
        <f>VLOOKUP($B78,Leden!42:59877,COLUMN()-1,FALSE)</f>
        <v>#N/A</v>
      </c>
      <c r="F78" s="2" t="e">
        <f>VLOOKUP($B78,Leden!42:59877,COLUMN(),FALSE)</f>
        <v>#N/A</v>
      </c>
    </row>
    <row r="79" spans="1:6" ht="15.75" customHeight="1">
      <c r="A79" s="2">
        <v>75</v>
      </c>
      <c r="B79" s="11"/>
      <c r="C79" s="2" t="e">
        <f>VLOOKUP($B79,Leden!43:59878,COLUMN()-1,FALSE)</f>
        <v>#N/A</v>
      </c>
      <c r="D79" s="2" t="e">
        <f>VLOOKUP($B79,Leden!43:59878,COLUMN()-1,FALSE)</f>
        <v>#N/A</v>
      </c>
      <c r="E79" s="2" t="e">
        <f>VLOOKUP($B79,Leden!43:59878,COLUMN()-1,FALSE)</f>
        <v>#N/A</v>
      </c>
      <c r="F79" s="2" t="e">
        <f>VLOOKUP($B79,Leden!43:59878,COLUMN(),FALSE)</f>
        <v>#N/A</v>
      </c>
    </row>
    <row r="80" spans="1:6" ht="15.75" customHeight="1">
      <c r="A80" s="2">
        <v>76</v>
      </c>
      <c r="B80" s="11"/>
      <c r="C80" s="2" t="e">
        <f>VLOOKUP($B80,Leden!44:59879,COLUMN()-1,FALSE)</f>
        <v>#N/A</v>
      </c>
      <c r="D80" s="2" t="e">
        <f>VLOOKUP($B80,Leden!44:59879,COLUMN()-1,FALSE)</f>
        <v>#N/A</v>
      </c>
      <c r="E80" s="2" t="e">
        <f>VLOOKUP($B80,Leden!44:59879,COLUMN()-1,FALSE)</f>
        <v>#N/A</v>
      </c>
      <c r="F80" s="2" t="e">
        <f>VLOOKUP($B80,Leden!44:59879,COLUMN(),FALSE)</f>
        <v>#N/A</v>
      </c>
    </row>
    <row r="81" spans="1:6" ht="15.75" customHeight="1">
      <c r="A81" s="2">
        <v>77</v>
      </c>
      <c r="B81" s="11"/>
      <c r="C81" s="2" t="e">
        <f>VLOOKUP($B81,Leden!45:59880,COLUMN()-1,FALSE)</f>
        <v>#N/A</v>
      </c>
      <c r="D81" s="2" t="e">
        <f>VLOOKUP($B81,Leden!45:59880,COLUMN()-1,FALSE)</f>
        <v>#N/A</v>
      </c>
      <c r="E81" s="2" t="e">
        <f>VLOOKUP($B81,Leden!45:59880,COLUMN()-1,FALSE)</f>
        <v>#N/A</v>
      </c>
      <c r="F81" s="2" t="e">
        <f>VLOOKUP($B81,Leden!45:59880,COLUMN(),FALSE)</f>
        <v>#N/A</v>
      </c>
    </row>
    <row r="82" spans="1:6" ht="15.75" customHeight="1">
      <c r="A82" s="2">
        <v>78</v>
      </c>
      <c r="B82" s="10"/>
      <c r="C82" s="2" t="e">
        <f>VLOOKUP($B82,Leden!46:59881,COLUMN()-1,FALSE)</f>
        <v>#N/A</v>
      </c>
      <c r="D82" s="2" t="e">
        <f>VLOOKUP($B82,Leden!46:59881,COLUMN()-1,FALSE)</f>
        <v>#N/A</v>
      </c>
      <c r="E82" s="2" t="e">
        <f>VLOOKUP($B82,Leden!46:59881,COLUMN()-1,FALSE)</f>
        <v>#N/A</v>
      </c>
      <c r="F82" s="2" t="e">
        <f>VLOOKUP($B82,Leden!46:59881,COLUMN(),FALSE)</f>
        <v>#N/A</v>
      </c>
    </row>
    <row r="83" spans="1:6" ht="15.75" customHeight="1">
      <c r="A83" s="2">
        <v>79</v>
      </c>
      <c r="B83" s="11"/>
      <c r="C83" s="2" t="e">
        <f>VLOOKUP($B83,Leden!47:59882,COLUMN()-1,FALSE)</f>
        <v>#N/A</v>
      </c>
      <c r="D83" s="2" t="e">
        <f>VLOOKUP($B83,Leden!47:59882,COLUMN()-1,FALSE)</f>
        <v>#N/A</v>
      </c>
      <c r="E83" s="2" t="e">
        <f>VLOOKUP($B83,Leden!47:59882,COLUMN()-1,FALSE)</f>
        <v>#N/A</v>
      </c>
      <c r="F83" s="2" t="e">
        <f>VLOOKUP($B83,Leden!47:59882,COLUMN(),FALSE)</f>
        <v>#N/A</v>
      </c>
    </row>
    <row r="84" spans="1:6" ht="15.75" customHeight="1">
      <c r="A84" s="2">
        <v>80</v>
      </c>
      <c r="B84" s="10"/>
      <c r="C84" s="2" t="e">
        <f>VLOOKUP($B84,Leden!48:59883,COLUMN()-1,FALSE)</f>
        <v>#N/A</v>
      </c>
      <c r="D84" s="2" t="e">
        <f>VLOOKUP($B84,Leden!48:59883,COLUMN()-1,FALSE)</f>
        <v>#N/A</v>
      </c>
      <c r="E84" s="2" t="e">
        <f>VLOOKUP($B84,Leden!48:59883,COLUMN()-1,FALSE)</f>
        <v>#N/A</v>
      </c>
      <c r="F84" s="2" t="e">
        <f>VLOOKUP($B84,Leden!48:59883,COLUMN(),FALSE)</f>
        <v>#N/A</v>
      </c>
    </row>
    <row r="85" spans="1:6" ht="15.75" customHeight="1">
      <c r="A85" s="2">
        <v>81</v>
      </c>
      <c r="B85" s="10"/>
      <c r="C85" s="2" t="e">
        <f>VLOOKUP($B85,Leden!49:59884,COLUMN()-1,FALSE)</f>
        <v>#N/A</v>
      </c>
      <c r="D85" s="2" t="e">
        <f>VLOOKUP($B85,Leden!49:59884,COLUMN()-1,FALSE)</f>
        <v>#N/A</v>
      </c>
      <c r="E85" s="2" t="e">
        <f>VLOOKUP($B85,Leden!49:59884,COLUMN()-1,FALSE)</f>
        <v>#N/A</v>
      </c>
      <c r="F85" s="2" t="e">
        <f>VLOOKUP($B85,Leden!49:59884,COLUMN(),FALSE)</f>
        <v>#N/A</v>
      </c>
    </row>
    <row r="86" spans="1:6" ht="15.75" customHeight="1">
      <c r="A86" s="2">
        <v>82</v>
      </c>
      <c r="B86" s="10"/>
      <c r="C86" s="2" t="e">
        <f>VLOOKUP($B86,Leden!50:59885,COLUMN()-1,FALSE)</f>
        <v>#N/A</v>
      </c>
      <c r="D86" s="2" t="e">
        <f>VLOOKUP($B86,Leden!50:59885,COLUMN()-1,FALSE)</f>
        <v>#N/A</v>
      </c>
      <c r="E86" s="2" t="e">
        <f>VLOOKUP($B86,Leden!50:59885,COLUMN()-1,FALSE)</f>
        <v>#N/A</v>
      </c>
      <c r="F86" s="2" t="e">
        <f>VLOOKUP($B86,Leden!50:59885,COLUMN(),FALSE)</f>
        <v>#N/A</v>
      </c>
    </row>
    <row r="87" spans="1:6" ht="15.75" customHeight="1">
      <c r="A87" s="2">
        <v>83</v>
      </c>
      <c r="B87" s="10"/>
      <c r="C87" s="2" t="e">
        <f>VLOOKUP($B87,Leden!51:59886,COLUMN()-1,FALSE)</f>
        <v>#N/A</v>
      </c>
      <c r="D87" s="2" t="e">
        <f>VLOOKUP($B87,Leden!51:59886,COLUMN()-1,FALSE)</f>
        <v>#N/A</v>
      </c>
      <c r="E87" s="2" t="e">
        <f>VLOOKUP($B87,Leden!51:59886,COLUMN()-1,FALSE)</f>
        <v>#N/A</v>
      </c>
      <c r="F87" s="2" t="e">
        <f>VLOOKUP($B87,Leden!51:59886,COLUMN(),FALSE)</f>
        <v>#N/A</v>
      </c>
    </row>
    <row r="88" spans="1:6" ht="15.75" customHeight="1">
      <c r="A88" s="2">
        <v>84</v>
      </c>
      <c r="B88" s="10"/>
      <c r="C88" s="2" t="e">
        <f>VLOOKUP($B88,Leden!52:59887,COLUMN()-1,FALSE)</f>
        <v>#N/A</v>
      </c>
      <c r="D88" s="2" t="e">
        <f>VLOOKUP($B88,Leden!52:59887,COLUMN()-1,FALSE)</f>
        <v>#N/A</v>
      </c>
      <c r="E88" s="2" t="e">
        <f>VLOOKUP($B88,Leden!52:59887,COLUMN()-1,FALSE)</f>
        <v>#N/A</v>
      </c>
      <c r="F88" s="2" t="e">
        <f>VLOOKUP($B88,Leden!52:59887,COLUMN(),FALSE)</f>
        <v>#N/A</v>
      </c>
    </row>
    <row r="89" spans="1:6" ht="15.75" customHeight="1">
      <c r="A89" s="2">
        <v>85</v>
      </c>
      <c r="B89" s="12"/>
      <c r="C89" s="2" t="e">
        <f>VLOOKUP($B89,Leden!53:59888,COLUMN()-1,FALSE)</f>
        <v>#N/A</v>
      </c>
      <c r="D89" s="2" t="e">
        <f>VLOOKUP($B89,Leden!53:59888,COLUMN()-1,FALSE)</f>
        <v>#N/A</v>
      </c>
      <c r="E89" s="2" t="e">
        <f>VLOOKUP($B89,Leden!53:59888,COLUMN()-1,FALSE)</f>
        <v>#N/A</v>
      </c>
      <c r="F89" s="2" t="e">
        <f>VLOOKUP($B89,Leden!53:59888,COLUMN(),FALSE)</f>
        <v>#N/A</v>
      </c>
    </row>
    <row r="90" spans="1:6" ht="15.75" customHeight="1">
      <c r="A90" s="2">
        <v>86</v>
      </c>
      <c r="B90" s="12"/>
      <c r="C90" s="2" t="e">
        <f>VLOOKUP($B90,Leden!54:59889,COLUMN()-1,FALSE)</f>
        <v>#N/A</v>
      </c>
      <c r="D90" s="2" t="e">
        <f>VLOOKUP($B90,Leden!54:59889,COLUMN()-1,FALSE)</f>
        <v>#N/A</v>
      </c>
      <c r="E90" s="2" t="e">
        <f>VLOOKUP($B90,Leden!54:59889,COLUMN()-1,FALSE)</f>
        <v>#N/A</v>
      </c>
      <c r="F90" s="2" t="e">
        <f>VLOOKUP($B90,Leden!54:59889,COLUMN(),FALSE)</f>
        <v>#N/A</v>
      </c>
    </row>
    <row r="91" spans="1:6" ht="15.75" customHeight="1">
      <c r="A91" s="2">
        <v>87</v>
      </c>
      <c r="B91" s="12"/>
      <c r="C91" s="2" t="e">
        <f>VLOOKUP($B91,Leden!55:59890,COLUMN()-1,FALSE)</f>
        <v>#N/A</v>
      </c>
      <c r="D91" s="2" t="e">
        <f>VLOOKUP($B91,Leden!55:59890,COLUMN()-1,FALSE)</f>
        <v>#N/A</v>
      </c>
      <c r="E91" s="2" t="e">
        <f>VLOOKUP($B91,Leden!55:59890,COLUMN()-1,FALSE)</f>
        <v>#N/A</v>
      </c>
      <c r="F91" s="2" t="e">
        <f>VLOOKUP($B91,Leden!55:59890,COLUMN(),FALSE)</f>
        <v>#N/A</v>
      </c>
    </row>
    <row r="92" spans="1:6" ht="15.75" customHeight="1">
      <c r="A92" s="2">
        <v>88</v>
      </c>
      <c r="B92" s="12"/>
      <c r="C92" s="2" t="e">
        <f>VLOOKUP($B92,Leden!56:59891,COLUMN()-1,FALSE)</f>
        <v>#N/A</v>
      </c>
      <c r="D92" s="2" t="e">
        <f>VLOOKUP($B92,Leden!56:59891,COLUMN()-1,FALSE)</f>
        <v>#N/A</v>
      </c>
      <c r="E92" s="2" t="e">
        <f>VLOOKUP($B92,Leden!56:59891,COLUMN()-1,FALSE)</f>
        <v>#N/A</v>
      </c>
      <c r="F92" s="2" t="e">
        <f>VLOOKUP($B92,Leden!56:59891,COLUMN(),FALSE)</f>
        <v>#N/A</v>
      </c>
    </row>
    <row r="93" spans="1:6" ht="15.75" customHeight="1">
      <c r="A93" s="2">
        <v>89</v>
      </c>
      <c r="B93" s="12"/>
      <c r="C93" s="2" t="e">
        <f>VLOOKUP($B93,Leden!57:59892,COLUMN()-1,FALSE)</f>
        <v>#N/A</v>
      </c>
      <c r="D93" s="2" t="e">
        <f>VLOOKUP($B93,Leden!57:59892,COLUMN()-1,FALSE)</f>
        <v>#N/A</v>
      </c>
      <c r="E93" s="2" t="e">
        <f>VLOOKUP($B93,Leden!57:59892,COLUMN()-1,FALSE)</f>
        <v>#N/A</v>
      </c>
      <c r="F93" s="2" t="e">
        <f>VLOOKUP($B93,Leden!57:59892,COLUMN(),FALSE)</f>
        <v>#N/A</v>
      </c>
    </row>
    <row r="94" spans="1:6" ht="15.75" customHeight="1">
      <c r="A94" s="2">
        <v>90</v>
      </c>
      <c r="B94" s="12"/>
      <c r="C94" s="2" t="e">
        <f>VLOOKUP($B94,Leden!58:59893,COLUMN()-1,FALSE)</f>
        <v>#N/A</v>
      </c>
      <c r="D94" s="2" t="e">
        <f>VLOOKUP($B94,Leden!58:59893,COLUMN()-1,FALSE)</f>
        <v>#N/A</v>
      </c>
      <c r="E94" s="2" t="e">
        <f>VLOOKUP($B94,Leden!58:59893,COLUMN()-1,FALSE)</f>
        <v>#N/A</v>
      </c>
      <c r="F94" s="2" t="e">
        <f>VLOOKUP($B94,Leden!58:59893,COLUMN(),FALSE)</f>
        <v>#N/A</v>
      </c>
    </row>
    <row r="95" spans="1:6" ht="15.75" customHeight="1">
      <c r="A95" s="2">
        <v>91</v>
      </c>
      <c r="B95" s="12"/>
      <c r="C95" s="2" t="e">
        <f>VLOOKUP($B95,Leden!59:59894,COLUMN()-1,FALSE)</f>
        <v>#N/A</v>
      </c>
      <c r="D95" s="2" t="e">
        <f>VLOOKUP($B95,Leden!59:59894,COLUMN()-1,FALSE)</f>
        <v>#N/A</v>
      </c>
      <c r="E95" s="2" t="e">
        <f>VLOOKUP($B95,Leden!59:59894,COLUMN()-1,FALSE)</f>
        <v>#N/A</v>
      </c>
      <c r="F95" s="2" t="e">
        <f>VLOOKUP($B95,Leden!59:59894,COLUMN(),FALSE)</f>
        <v>#N/A</v>
      </c>
    </row>
    <row r="96" spans="1:6" ht="15.75" customHeight="1">
      <c r="A96" s="2">
        <v>92</v>
      </c>
      <c r="B96" s="12"/>
      <c r="C96" s="2" t="e">
        <f>VLOOKUP($B96,Leden!60:59895,COLUMN()-1,FALSE)</f>
        <v>#N/A</v>
      </c>
      <c r="D96" s="2" t="e">
        <f>VLOOKUP($B96,Leden!60:59895,COLUMN()-1,FALSE)</f>
        <v>#N/A</v>
      </c>
      <c r="E96" s="2" t="e">
        <f>VLOOKUP($B96,Leden!60:59895,COLUMN()-1,FALSE)</f>
        <v>#N/A</v>
      </c>
      <c r="F96" s="2" t="e">
        <f>VLOOKUP($B96,Leden!60:59895,COLUMN(),FALSE)</f>
        <v>#N/A</v>
      </c>
    </row>
    <row r="97" spans="1:6" ht="15.75" customHeight="1">
      <c r="A97" s="2">
        <v>93</v>
      </c>
      <c r="B97" s="12"/>
      <c r="C97" s="2" t="e">
        <f>VLOOKUP($B97,Leden!61:59896,COLUMN()-1,FALSE)</f>
        <v>#N/A</v>
      </c>
      <c r="D97" s="2" t="e">
        <f>VLOOKUP($B97,Leden!61:59896,COLUMN()-1,FALSE)</f>
        <v>#N/A</v>
      </c>
      <c r="E97" s="2" t="e">
        <f>VLOOKUP($B97,Leden!61:59896,COLUMN()-1,FALSE)</f>
        <v>#N/A</v>
      </c>
      <c r="F97" s="2" t="e">
        <f>VLOOKUP($B97,Leden!61:59896,COLUMN(),FALSE)</f>
        <v>#N/A</v>
      </c>
    </row>
    <row r="98" spans="1:6" ht="15.75" customHeight="1">
      <c r="A98" s="2">
        <v>94</v>
      </c>
      <c r="B98" s="12"/>
      <c r="C98" s="2" t="e">
        <f>VLOOKUP($B98,Leden!62:59897,COLUMN()-1,FALSE)</f>
        <v>#N/A</v>
      </c>
      <c r="D98" s="2" t="e">
        <f>VLOOKUP($B98,Leden!62:59897,COLUMN()-1,FALSE)</f>
        <v>#N/A</v>
      </c>
      <c r="E98" s="2" t="e">
        <f>VLOOKUP($B98,Leden!62:59897,COLUMN()-1,FALSE)</f>
        <v>#N/A</v>
      </c>
      <c r="F98" s="2" t="e">
        <f>VLOOKUP($B98,Leden!62:59897,COLUMN(),FALSE)</f>
        <v>#N/A</v>
      </c>
    </row>
    <row r="99" spans="1:6" ht="15.75" customHeight="1">
      <c r="A99" s="2">
        <v>95</v>
      </c>
      <c r="B99" s="12"/>
      <c r="C99" s="2" t="e">
        <f>VLOOKUP($B99,Leden!63:59898,COLUMN()-1,FALSE)</f>
        <v>#N/A</v>
      </c>
      <c r="D99" s="2" t="e">
        <f>VLOOKUP($B99,Leden!63:59898,COLUMN()-1,FALSE)</f>
        <v>#N/A</v>
      </c>
      <c r="E99" s="2" t="e">
        <f>VLOOKUP($B99,Leden!63:59898,COLUMN()-1,FALSE)</f>
        <v>#N/A</v>
      </c>
      <c r="F99" s="2" t="e">
        <f>VLOOKUP($B99,Leden!63:59898,COLUMN(),FALSE)</f>
        <v>#N/A</v>
      </c>
    </row>
    <row r="100" spans="1:6" ht="15.75" customHeight="1">
      <c r="A100" s="2">
        <v>96</v>
      </c>
      <c r="B100" s="12"/>
      <c r="C100" s="2" t="e">
        <f>VLOOKUP($B100,Leden!64:59899,COLUMN()-1,FALSE)</f>
        <v>#N/A</v>
      </c>
      <c r="D100" s="2" t="e">
        <f>VLOOKUP($B100,Leden!64:59899,COLUMN()-1,FALSE)</f>
        <v>#N/A</v>
      </c>
      <c r="E100" s="2" t="e">
        <f>VLOOKUP($B100,Leden!64:59899,COLUMN()-1,FALSE)</f>
        <v>#N/A</v>
      </c>
      <c r="F100" s="2" t="e">
        <f>VLOOKUP($B100,Leden!64:59899,COLUMN(),FALSE)</f>
        <v>#N/A</v>
      </c>
    </row>
    <row r="101" spans="1:6" ht="15.75" customHeight="1">
      <c r="A101" s="2">
        <v>97</v>
      </c>
      <c r="B101" s="12"/>
      <c r="C101" s="2" t="e">
        <f>VLOOKUP($B101,Leden!65:59900,COLUMN()-1,FALSE)</f>
        <v>#N/A</v>
      </c>
      <c r="D101" s="2" t="e">
        <f>VLOOKUP($B101,Leden!65:59900,COLUMN()-1,FALSE)</f>
        <v>#N/A</v>
      </c>
      <c r="E101" s="2" t="e">
        <f>VLOOKUP($B101,Leden!65:59900,COLUMN()-1,FALSE)</f>
        <v>#N/A</v>
      </c>
      <c r="F101" s="2" t="e">
        <f>VLOOKUP($B101,Leden!65:59900,COLUMN(),FALSE)</f>
        <v>#N/A</v>
      </c>
    </row>
    <row r="102" spans="1:6" ht="15.75" customHeight="1">
      <c r="A102" s="2">
        <v>98</v>
      </c>
      <c r="B102" s="12"/>
      <c r="C102" s="2" t="e">
        <f>VLOOKUP($B102,Leden!66:59901,COLUMN()-1,FALSE)</f>
        <v>#N/A</v>
      </c>
      <c r="D102" s="2" t="e">
        <f>VLOOKUP($B102,Leden!66:59901,COLUMN()-1,FALSE)</f>
        <v>#N/A</v>
      </c>
      <c r="E102" s="2" t="e">
        <f>VLOOKUP($B102,Leden!66:59901,COLUMN()-1,FALSE)</f>
        <v>#N/A</v>
      </c>
      <c r="F102" s="2" t="e">
        <f>VLOOKUP($B102,Leden!66:59901,COLUMN(),FALSE)</f>
        <v>#N/A</v>
      </c>
    </row>
    <row r="103" spans="1:6" ht="15.75" customHeight="1">
      <c r="A103" s="2">
        <v>99</v>
      </c>
      <c r="B103" s="12"/>
      <c r="C103" s="2" t="e">
        <f>VLOOKUP($B103,Leden!67:59902,COLUMN()-1,FALSE)</f>
        <v>#N/A</v>
      </c>
      <c r="D103" s="2" t="e">
        <f>VLOOKUP($B103,Leden!67:59902,COLUMN()-1,FALSE)</f>
        <v>#N/A</v>
      </c>
      <c r="E103" s="2" t="e">
        <f>VLOOKUP($B103,Leden!67:59902,COLUMN()-1,FALSE)</f>
        <v>#N/A</v>
      </c>
      <c r="F103" s="2" t="e">
        <f>VLOOKUP($B103,Leden!67:59902,COLUMN(),FALSE)</f>
        <v>#N/A</v>
      </c>
    </row>
    <row r="104" spans="1:6" ht="15.75" customHeight="1">
      <c r="A104" s="2">
        <v>100</v>
      </c>
      <c r="B104" s="12"/>
      <c r="C104" s="2" t="e">
        <f>VLOOKUP($B104,Leden!68:59903,COLUMN()-1,FALSE)</f>
        <v>#N/A</v>
      </c>
      <c r="D104" s="2" t="e">
        <f>VLOOKUP($B104,Leden!68:59903,COLUMN()-1,FALSE)</f>
        <v>#N/A</v>
      </c>
      <c r="E104" s="2" t="e">
        <f>VLOOKUP($B104,Leden!68:59903,COLUMN()-1,FALSE)</f>
        <v>#N/A</v>
      </c>
      <c r="F104" s="2" t="e">
        <f>VLOOKUP($B104,Leden!68:59903,COLUMN(),FALSE)</f>
        <v>#N/A</v>
      </c>
    </row>
    <row r="105" spans="1:6" ht="15.75" customHeight="1">
      <c r="A105" s="2">
        <v>101</v>
      </c>
      <c r="B105" s="12"/>
      <c r="C105" s="2" t="e">
        <f>VLOOKUP($B105,Leden!69:59904,COLUMN()-1,FALSE)</f>
        <v>#N/A</v>
      </c>
      <c r="D105" s="2" t="e">
        <f>VLOOKUP($B105,Leden!69:59904,COLUMN()-1,FALSE)</f>
        <v>#N/A</v>
      </c>
      <c r="E105" s="2" t="e">
        <f>VLOOKUP($B105,Leden!69:59904,COLUMN()-1,FALSE)</f>
        <v>#N/A</v>
      </c>
      <c r="F105" s="2" t="e">
        <f>VLOOKUP($B105,Leden!69:59904,COLUMN(),FALSE)</f>
        <v>#N/A</v>
      </c>
    </row>
    <row r="106" spans="1:6" ht="15.75" customHeight="1">
      <c r="A106" s="2">
        <v>102</v>
      </c>
      <c r="B106" s="13"/>
      <c r="C106" s="2" t="e">
        <f>VLOOKUP($B106,Leden!70:59905,COLUMN()-1,FALSE)</f>
        <v>#N/A</v>
      </c>
      <c r="D106" s="2" t="e">
        <f>VLOOKUP($B106,Leden!70:59905,COLUMN()-1,FALSE)</f>
        <v>#N/A</v>
      </c>
      <c r="E106" s="2" t="e">
        <f>VLOOKUP($B106,Leden!70:59905,COLUMN()-1,FALSE)</f>
        <v>#N/A</v>
      </c>
      <c r="F106" s="2" t="e">
        <f>VLOOKUP($B106,Leden!70:59905,COLUMN(),FALSE)</f>
        <v>#N/A</v>
      </c>
    </row>
    <row r="107" spans="1:6" ht="15.75" customHeight="1">
      <c r="A107" s="2">
        <v>103</v>
      </c>
      <c r="B107" s="13"/>
      <c r="C107" s="2" t="e">
        <f>VLOOKUP($B107,Leden!71:59906,COLUMN()-1,FALSE)</f>
        <v>#N/A</v>
      </c>
      <c r="D107" s="2" t="e">
        <f>VLOOKUP($B107,Leden!71:59906,COLUMN()-1,FALSE)</f>
        <v>#N/A</v>
      </c>
      <c r="E107" s="2" t="e">
        <f>VLOOKUP($B107,Leden!71:59906,COLUMN()-1,FALSE)</f>
        <v>#N/A</v>
      </c>
      <c r="F107" s="2" t="e">
        <f>VLOOKUP($B107,Leden!71:59906,COLUMN(),FALSE)</f>
        <v>#N/A</v>
      </c>
    </row>
    <row r="108" spans="1:6" ht="15.75" customHeight="1">
      <c r="A108" s="2">
        <v>104</v>
      </c>
      <c r="B108" s="13"/>
      <c r="C108" s="2" t="e">
        <f>VLOOKUP($B108,Leden!72:59907,COLUMN()-1,FALSE)</f>
        <v>#N/A</v>
      </c>
      <c r="D108" s="2" t="e">
        <f>VLOOKUP($B108,Leden!72:59907,COLUMN()-1,FALSE)</f>
        <v>#N/A</v>
      </c>
      <c r="E108" s="2" t="e">
        <f>VLOOKUP($B108,Leden!72:59907,COLUMN()-1,FALSE)</f>
        <v>#N/A</v>
      </c>
      <c r="F108" s="2" t="e">
        <f>VLOOKUP($B108,Leden!72:59907,COLUMN(),FALSE)</f>
        <v>#N/A</v>
      </c>
    </row>
    <row r="109" spans="1:6" ht="15.75" customHeight="1">
      <c r="A109" s="2">
        <v>105</v>
      </c>
      <c r="B109" s="13"/>
      <c r="C109" s="2" t="e">
        <f>VLOOKUP($B109,Leden!73:59908,COLUMN()-1,FALSE)</f>
        <v>#N/A</v>
      </c>
      <c r="D109" s="2" t="e">
        <f>VLOOKUP($B109,Leden!73:59908,COLUMN()-1,FALSE)</f>
        <v>#N/A</v>
      </c>
      <c r="E109" s="2" t="e">
        <f>VLOOKUP($B109,Leden!73:59908,COLUMN()-1,FALSE)</f>
        <v>#N/A</v>
      </c>
      <c r="F109" s="2" t="e">
        <f>VLOOKUP($B109,Leden!73:59908,COLUMN(),FALSE)</f>
        <v>#N/A</v>
      </c>
    </row>
    <row r="110" spans="1:6" ht="15.75" customHeight="1">
      <c r="A110" s="2">
        <v>106</v>
      </c>
      <c r="B110" s="13"/>
      <c r="C110" s="2" t="e">
        <f>VLOOKUP($B110,Leden!74:59909,COLUMN()-1,FALSE)</f>
        <v>#N/A</v>
      </c>
      <c r="D110" s="2" t="e">
        <f>VLOOKUP($B110,Leden!74:59909,COLUMN()-1,FALSE)</f>
        <v>#N/A</v>
      </c>
      <c r="E110" s="2" t="e">
        <f>VLOOKUP($B110,Leden!74:59909,COLUMN()-1,FALSE)</f>
        <v>#N/A</v>
      </c>
      <c r="F110" s="2" t="e">
        <f>VLOOKUP($B110,Leden!74:59909,COLUMN(),FALSE)</f>
        <v>#N/A</v>
      </c>
    </row>
    <row r="111" spans="1:6" ht="15.75" customHeight="1">
      <c r="A111" s="2">
        <v>107</v>
      </c>
      <c r="B111" s="13"/>
      <c r="C111" s="2" t="e">
        <f>VLOOKUP($B111,Leden!75:59910,COLUMN()-1,FALSE)</f>
        <v>#N/A</v>
      </c>
      <c r="D111" s="2" t="e">
        <f>VLOOKUP($B111,Leden!75:59910,COLUMN()-1,FALSE)</f>
        <v>#N/A</v>
      </c>
      <c r="E111" s="2" t="e">
        <f>VLOOKUP($B111,Leden!75:59910,COLUMN()-1,FALSE)</f>
        <v>#N/A</v>
      </c>
      <c r="F111" s="2" t="e">
        <f>VLOOKUP($B111,Leden!75:59910,COLUMN(),FALSE)</f>
        <v>#N/A</v>
      </c>
    </row>
    <row r="112" spans="1:6" ht="15.75" customHeight="1">
      <c r="A112" s="2">
        <v>108</v>
      </c>
      <c r="B112" s="13"/>
      <c r="C112" s="2" t="e">
        <f>VLOOKUP($B112,Leden!76:59911,COLUMN()-1,FALSE)</f>
        <v>#N/A</v>
      </c>
      <c r="D112" s="2" t="e">
        <f>VLOOKUP($B112,Leden!76:59911,COLUMN()-1,FALSE)</f>
        <v>#N/A</v>
      </c>
      <c r="E112" s="2" t="e">
        <f>VLOOKUP($B112,Leden!76:59911,COLUMN()-1,FALSE)</f>
        <v>#N/A</v>
      </c>
      <c r="F112" s="2" t="e">
        <f>VLOOKUP($B112,Leden!76:59911,COLUMN(),FALSE)</f>
        <v>#N/A</v>
      </c>
    </row>
    <row r="113" spans="1:6" ht="15.75" customHeight="1">
      <c r="A113" s="2">
        <v>109</v>
      </c>
      <c r="B113" s="13"/>
      <c r="C113" s="2" t="e">
        <f>VLOOKUP($B113,Leden!77:59912,COLUMN()-1,FALSE)</f>
        <v>#N/A</v>
      </c>
      <c r="D113" s="2" t="e">
        <f>VLOOKUP($B113,Leden!77:59912,COLUMN()-1,FALSE)</f>
        <v>#N/A</v>
      </c>
      <c r="E113" s="2" t="e">
        <f>VLOOKUP($B113,Leden!77:59912,COLUMN()-1,FALSE)</f>
        <v>#N/A</v>
      </c>
      <c r="F113" s="2" t="e">
        <f>VLOOKUP($B113,Leden!77:59912,COLUMN(),FALSE)</f>
        <v>#N/A</v>
      </c>
    </row>
    <row r="114" spans="1:6" ht="15.75" customHeight="1">
      <c r="A114" s="2">
        <v>110</v>
      </c>
      <c r="B114" s="13"/>
      <c r="C114" s="2" t="e">
        <f>VLOOKUP($B114,Leden!78:59913,COLUMN()-1,FALSE)</f>
        <v>#N/A</v>
      </c>
      <c r="D114" s="2" t="e">
        <f>VLOOKUP($B114,Leden!78:59913,COLUMN()-1,FALSE)</f>
        <v>#N/A</v>
      </c>
      <c r="E114" s="2" t="e">
        <f>VLOOKUP($B114,Leden!78:59913,COLUMN()-1,FALSE)</f>
        <v>#N/A</v>
      </c>
      <c r="F114" s="2" t="e">
        <f>VLOOKUP($B114,Leden!78:59913,COLUMN(),FALSE)</f>
        <v>#N/A</v>
      </c>
    </row>
    <row r="115" spans="1:6" ht="15.75" customHeight="1">
      <c r="A115" s="2">
        <v>111</v>
      </c>
      <c r="B115" s="13"/>
      <c r="C115" s="2" t="e">
        <f>VLOOKUP($B115,Leden!79:59914,COLUMN()-1,FALSE)</f>
        <v>#N/A</v>
      </c>
      <c r="D115" s="2" t="e">
        <f>VLOOKUP($B115,Leden!79:59914,COLUMN()-1,FALSE)</f>
        <v>#N/A</v>
      </c>
      <c r="E115" s="2" t="e">
        <f>VLOOKUP($B115,Leden!79:59914,COLUMN()-1,FALSE)</f>
        <v>#N/A</v>
      </c>
      <c r="F115" s="2" t="e">
        <f>VLOOKUP($B115,Leden!79:59914,COLUMN(),FALSE)</f>
        <v>#N/A</v>
      </c>
    </row>
    <row r="116" spans="1:6" ht="15.75" customHeight="1">
      <c r="A116" s="2">
        <v>112</v>
      </c>
      <c r="B116" s="13"/>
      <c r="C116" s="2" t="e">
        <f>VLOOKUP($B116,Leden!80:59915,COLUMN()-1,FALSE)</f>
        <v>#N/A</v>
      </c>
      <c r="D116" s="2" t="e">
        <f>VLOOKUP($B116,Leden!80:59915,COLUMN()-1,FALSE)</f>
        <v>#N/A</v>
      </c>
      <c r="E116" s="2" t="e">
        <f>VLOOKUP($B116,Leden!80:59915,COLUMN()-1,FALSE)</f>
        <v>#N/A</v>
      </c>
      <c r="F116" s="2" t="e">
        <f>VLOOKUP($B116,Leden!80:59915,COLUMN(),FALSE)</f>
        <v>#N/A</v>
      </c>
    </row>
    <row r="117" spans="1:6" ht="15.75" customHeight="1">
      <c r="A117" s="2">
        <v>113</v>
      </c>
      <c r="B117" s="13"/>
      <c r="C117" s="2" t="e">
        <f>VLOOKUP($B117,Leden!81:59916,COLUMN()-1,FALSE)</f>
        <v>#N/A</v>
      </c>
      <c r="D117" s="2" t="e">
        <f>VLOOKUP($B117,Leden!81:59916,COLUMN()-1,FALSE)</f>
        <v>#N/A</v>
      </c>
      <c r="E117" s="2" t="e">
        <f>VLOOKUP($B117,Leden!81:59916,COLUMN()-1,FALSE)</f>
        <v>#N/A</v>
      </c>
      <c r="F117" s="2" t="e">
        <f>VLOOKUP($B117,Leden!81:59916,COLUMN(),FALSE)</f>
        <v>#N/A</v>
      </c>
    </row>
    <row r="118" spans="1:6" ht="15.75" customHeight="1">
      <c r="A118" s="2">
        <v>114</v>
      </c>
      <c r="B118" s="13"/>
      <c r="C118" s="2" t="e">
        <f>VLOOKUP($B118,Leden!82:59917,COLUMN()-1,FALSE)</f>
        <v>#N/A</v>
      </c>
      <c r="D118" s="2" t="e">
        <f>VLOOKUP($B118,Leden!82:59917,COLUMN()-1,FALSE)</f>
        <v>#N/A</v>
      </c>
      <c r="E118" s="2" t="e">
        <f>VLOOKUP($B118,Leden!82:59917,COLUMN()-1,FALSE)</f>
        <v>#N/A</v>
      </c>
      <c r="F118" s="2" t="e">
        <f>VLOOKUP($B118,Leden!82:59917,COLUMN(),FALSE)</f>
        <v>#N/A</v>
      </c>
    </row>
    <row r="119" spans="1:6" ht="15.75" customHeight="1">
      <c r="A119" s="2">
        <v>115</v>
      </c>
      <c r="B119" s="13"/>
      <c r="C119" s="2" t="e">
        <f>VLOOKUP($B119,Leden!83:59918,COLUMN()-1,FALSE)</f>
        <v>#N/A</v>
      </c>
      <c r="D119" s="2" t="e">
        <f>VLOOKUP($B119,Leden!83:59918,COLUMN()-1,FALSE)</f>
        <v>#N/A</v>
      </c>
      <c r="E119" s="2" t="e">
        <f>VLOOKUP($B119,Leden!83:59918,COLUMN()-1,FALSE)</f>
        <v>#N/A</v>
      </c>
      <c r="F119" s="2" t="e">
        <f>VLOOKUP($B119,Leden!83:59918,COLUMN(),FALSE)</f>
        <v>#N/A</v>
      </c>
    </row>
    <row r="120" spans="1:6" ht="15.75" customHeight="1">
      <c r="A120" s="2">
        <v>116</v>
      </c>
      <c r="B120" s="13"/>
      <c r="C120" s="2" t="e">
        <f>VLOOKUP($B120,Leden!84:59919,COLUMN()-1,FALSE)</f>
        <v>#N/A</v>
      </c>
      <c r="D120" s="2" t="e">
        <f>VLOOKUP($B120,Leden!84:59919,COLUMN()-1,FALSE)</f>
        <v>#N/A</v>
      </c>
      <c r="E120" s="2" t="e">
        <f>VLOOKUP($B120,Leden!84:59919,COLUMN()-1,FALSE)</f>
        <v>#N/A</v>
      </c>
      <c r="F120" s="2" t="e">
        <f>VLOOKUP($B120,Leden!84:59919,COLUMN(),FALSE)</f>
        <v>#N/A</v>
      </c>
    </row>
    <row r="121" spans="1:6" ht="15.75" customHeight="1">
      <c r="A121" s="2">
        <v>117</v>
      </c>
      <c r="B121" s="13"/>
      <c r="C121" s="2" t="e">
        <f>VLOOKUP($B121,Leden!85:59920,COLUMN()-1,FALSE)</f>
        <v>#N/A</v>
      </c>
      <c r="D121" s="2" t="e">
        <f>VLOOKUP($B121,Leden!85:59920,COLUMN()-1,FALSE)</f>
        <v>#N/A</v>
      </c>
      <c r="E121" s="2" t="e">
        <f>VLOOKUP($B121,Leden!85:59920,COLUMN()-1,FALSE)</f>
        <v>#N/A</v>
      </c>
      <c r="F121" s="2" t="e">
        <f>VLOOKUP($B121,Leden!85:59920,COLUMN(),FALSE)</f>
        <v>#N/A</v>
      </c>
    </row>
    <row r="122" spans="1:6" ht="15.75" customHeight="1">
      <c r="A122" s="2">
        <v>118</v>
      </c>
      <c r="B122" s="13"/>
      <c r="C122" s="2" t="e">
        <f>VLOOKUP($B122,Leden!86:59921,COLUMN()-1,FALSE)</f>
        <v>#N/A</v>
      </c>
      <c r="D122" s="2" t="e">
        <f>VLOOKUP($B122,Leden!86:59921,COLUMN()-1,FALSE)</f>
        <v>#N/A</v>
      </c>
      <c r="E122" s="2" t="e">
        <f>VLOOKUP($B122,Leden!86:59921,COLUMN()-1,FALSE)</f>
        <v>#N/A</v>
      </c>
      <c r="F122" s="2" t="e">
        <f>VLOOKUP($B122,Leden!86:59921,COLUMN(),FALSE)</f>
        <v>#N/A</v>
      </c>
    </row>
    <row r="123" spans="1:6" ht="15.75" customHeight="1">
      <c r="A123" s="2">
        <v>119</v>
      </c>
      <c r="B123" s="13"/>
      <c r="C123" s="2" t="e">
        <f>VLOOKUP($B123,Leden!87:59922,COLUMN()-1,FALSE)</f>
        <v>#N/A</v>
      </c>
      <c r="D123" s="2" t="e">
        <f>VLOOKUP($B123,Leden!87:59922,COLUMN()-1,FALSE)</f>
        <v>#N/A</v>
      </c>
      <c r="E123" s="2" t="e">
        <f>VLOOKUP($B123,Leden!87:59922,COLUMN()-1,FALSE)</f>
        <v>#N/A</v>
      </c>
      <c r="F123" s="2" t="e">
        <f>VLOOKUP($B123,Leden!87:59922,COLUMN(),FALSE)</f>
        <v>#N/A</v>
      </c>
    </row>
    <row r="124" spans="1:6" ht="15.75" customHeight="1">
      <c r="A124" s="2">
        <v>120</v>
      </c>
      <c r="B124" s="13"/>
      <c r="C124" s="2" t="e">
        <f>VLOOKUP($B124,Leden!88:59923,COLUMN()-1,FALSE)</f>
        <v>#N/A</v>
      </c>
      <c r="D124" s="2" t="e">
        <f>VLOOKUP($B124,Leden!88:59923,COLUMN()-1,FALSE)</f>
        <v>#N/A</v>
      </c>
      <c r="E124" s="2" t="e">
        <f>VLOOKUP($B124,Leden!88:59923,COLUMN()-1,FALSE)</f>
        <v>#N/A</v>
      </c>
      <c r="F124" s="2" t="e">
        <f>VLOOKUP($B124,Leden!88:59923,COLUMN(),FALSE)</f>
        <v>#N/A</v>
      </c>
    </row>
    <row r="125" spans="1:6" ht="15.75" customHeight="1">
      <c r="A125" s="2">
        <v>121</v>
      </c>
      <c r="B125" s="9"/>
      <c r="C125" s="2" t="e">
        <f>VLOOKUP($B125,Leden!89:59924,COLUMN()-1,FALSE)</f>
        <v>#N/A</v>
      </c>
      <c r="D125" s="2" t="e">
        <f>VLOOKUP($B125,Leden!89:59924,COLUMN()-1,FALSE)</f>
        <v>#N/A</v>
      </c>
      <c r="E125" s="2" t="e">
        <f>VLOOKUP($B125,Leden!89:59924,COLUMN()-1,FALSE)</f>
        <v>#N/A</v>
      </c>
      <c r="F125" s="2" t="e">
        <f>VLOOKUP($B125,Leden!89:59924,COLUMN(),FALSE)</f>
        <v>#N/A</v>
      </c>
    </row>
    <row r="126" spans="1:6" ht="15.75" customHeight="1">
      <c r="A126" s="2">
        <v>122</v>
      </c>
      <c r="B126" s="9"/>
      <c r="C126" s="2" t="e">
        <f>VLOOKUP($B126,Leden!90:59925,COLUMN()-1,FALSE)</f>
        <v>#N/A</v>
      </c>
      <c r="D126" s="2" t="e">
        <f>VLOOKUP($B126,Leden!90:59925,COLUMN()-1,FALSE)</f>
        <v>#N/A</v>
      </c>
      <c r="E126" s="2" t="e">
        <f>VLOOKUP($B126,Leden!90:59925,COLUMN()-1,FALSE)</f>
        <v>#N/A</v>
      </c>
      <c r="F126" s="2" t="e">
        <f>VLOOKUP($B126,Leden!90:59925,COLUMN(),FALSE)</f>
        <v>#N/A</v>
      </c>
    </row>
    <row r="127" spans="1:6" ht="15.75" customHeight="1">
      <c r="A127" s="2">
        <v>123</v>
      </c>
      <c r="B127" s="9"/>
      <c r="C127" s="2" t="e">
        <f>VLOOKUP($B127,Leden!91:59926,COLUMN()-1,FALSE)</f>
        <v>#N/A</v>
      </c>
      <c r="D127" s="2" t="e">
        <f>VLOOKUP($B127,Leden!91:59926,COLUMN()-1,FALSE)</f>
        <v>#N/A</v>
      </c>
      <c r="E127" s="2" t="e">
        <f>VLOOKUP($B127,Leden!91:59926,COLUMN()-1,FALSE)</f>
        <v>#N/A</v>
      </c>
      <c r="F127" s="2" t="e">
        <f>VLOOKUP($B127,Leden!91:59926,COLUMN(),FALSE)</f>
        <v>#N/A</v>
      </c>
    </row>
    <row r="128" spans="1:6" ht="15.75" customHeight="1">
      <c r="A128" s="2">
        <v>124</v>
      </c>
      <c r="B128" s="9"/>
      <c r="C128" s="2" t="e">
        <f>VLOOKUP($B128,Leden!92:59927,COLUMN()-1,FALSE)</f>
        <v>#N/A</v>
      </c>
      <c r="D128" s="2" t="e">
        <f>VLOOKUP($B128,Leden!92:59927,COLUMN()-1,FALSE)</f>
        <v>#N/A</v>
      </c>
      <c r="E128" s="2" t="e">
        <f>VLOOKUP($B128,Leden!92:59927,COLUMN()-1,FALSE)</f>
        <v>#N/A</v>
      </c>
      <c r="F128" s="2" t="e">
        <f>VLOOKUP($B128,Leden!92:59927,COLUMN(),FALSE)</f>
        <v>#N/A</v>
      </c>
    </row>
    <row r="129" spans="1:6" ht="15.75" customHeight="1">
      <c r="A129" s="2">
        <v>125</v>
      </c>
      <c r="B129" s="9"/>
      <c r="C129" s="2" t="e">
        <f>VLOOKUP($B129,Leden!93:59928,COLUMN()-1,FALSE)</f>
        <v>#N/A</v>
      </c>
      <c r="D129" s="2" t="e">
        <f>VLOOKUP($B129,Leden!93:59928,COLUMN()-1,FALSE)</f>
        <v>#N/A</v>
      </c>
      <c r="E129" s="2" t="e">
        <f>VLOOKUP($B129,Leden!93:59928,COLUMN()-1,FALSE)</f>
        <v>#N/A</v>
      </c>
      <c r="F129" s="2" t="e">
        <f>VLOOKUP($B129,Leden!93:59928,COLUMN(),FALSE)</f>
        <v>#N/A</v>
      </c>
    </row>
    <row r="130" spans="1:6" ht="15.75" customHeight="1">
      <c r="A130" s="2">
        <v>126</v>
      </c>
      <c r="B130" s="9"/>
      <c r="C130" s="2" t="e">
        <f>VLOOKUP($B130,Leden!94:59929,COLUMN()-1,FALSE)</f>
        <v>#N/A</v>
      </c>
      <c r="D130" s="2" t="e">
        <f>VLOOKUP($B130,Leden!94:59929,COLUMN()-1,FALSE)</f>
        <v>#N/A</v>
      </c>
      <c r="E130" s="2" t="e">
        <f>VLOOKUP($B130,Leden!94:59929,COLUMN()-1,FALSE)</f>
        <v>#N/A</v>
      </c>
      <c r="F130" s="2" t="e">
        <f>VLOOKUP($B130,Leden!94:59929,COLUMN(),FALSE)</f>
        <v>#N/A</v>
      </c>
    </row>
    <row r="131" spans="1:6" ht="15.75" customHeight="1">
      <c r="A131" s="2">
        <v>127</v>
      </c>
      <c r="B131" s="9"/>
      <c r="C131" s="2" t="e">
        <f>VLOOKUP($B131,Leden!95:59930,COLUMN()-1,FALSE)</f>
        <v>#N/A</v>
      </c>
      <c r="D131" s="2" t="e">
        <f>VLOOKUP($B131,Leden!95:59930,COLUMN()-1,FALSE)</f>
        <v>#N/A</v>
      </c>
      <c r="E131" s="2" t="e">
        <f>VLOOKUP($B131,Leden!95:59930,COLUMN()-1,FALSE)</f>
        <v>#N/A</v>
      </c>
      <c r="F131" s="2" t="e">
        <f>VLOOKUP($B131,Leden!95:59930,COLUMN(),FALSE)</f>
        <v>#N/A</v>
      </c>
    </row>
    <row r="132" spans="1:6" ht="15.75" customHeight="1">
      <c r="A132" s="2">
        <v>128</v>
      </c>
      <c r="B132" s="9"/>
      <c r="C132" s="2" t="e">
        <f>VLOOKUP($B132,Leden!96:59931,COLUMN()-1,FALSE)</f>
        <v>#N/A</v>
      </c>
      <c r="D132" s="2" t="e">
        <f>VLOOKUP($B132,Leden!96:59931,COLUMN()-1,FALSE)</f>
        <v>#N/A</v>
      </c>
      <c r="E132" s="2" t="e">
        <f>VLOOKUP($B132,Leden!96:59931,COLUMN()-1,FALSE)</f>
        <v>#N/A</v>
      </c>
      <c r="F132" s="2" t="e">
        <f>VLOOKUP($B132,Leden!96:59931,COLUMN(),FALSE)</f>
        <v>#N/A</v>
      </c>
    </row>
    <row r="133" spans="1:6" ht="15.75" customHeight="1">
      <c r="A133" s="2">
        <v>129</v>
      </c>
      <c r="B133" s="9"/>
      <c r="C133" s="2" t="e">
        <f>VLOOKUP($B133,Leden!97:59932,COLUMN()-1,FALSE)</f>
        <v>#N/A</v>
      </c>
      <c r="D133" s="2" t="e">
        <f>VLOOKUP($B133,Leden!97:59932,COLUMN()-1,FALSE)</f>
        <v>#N/A</v>
      </c>
      <c r="E133" s="2" t="e">
        <f>VLOOKUP($B133,Leden!97:59932,COLUMN()-1,FALSE)</f>
        <v>#N/A</v>
      </c>
      <c r="F133" s="2" t="e">
        <f>VLOOKUP($B133,Leden!97:59932,COLUMN(),FALSE)</f>
        <v>#N/A</v>
      </c>
    </row>
    <row r="134" spans="1:6" ht="15.75" customHeight="1">
      <c r="A134" s="2">
        <v>130</v>
      </c>
      <c r="B134" s="9"/>
      <c r="C134" s="2" t="e">
        <f>VLOOKUP($B134,Leden!98:59933,COLUMN()-1,FALSE)</f>
        <v>#N/A</v>
      </c>
      <c r="D134" s="2" t="e">
        <f>VLOOKUP($B134,Leden!98:59933,COLUMN()-1,FALSE)</f>
        <v>#N/A</v>
      </c>
      <c r="E134" s="2" t="e">
        <f>VLOOKUP($B134,Leden!98:59933,COLUMN()-1,FALSE)</f>
        <v>#N/A</v>
      </c>
      <c r="F134" s="2" t="e">
        <f>VLOOKUP($B134,Leden!98:59933,COLUMN(),FALSE)</f>
        <v>#N/A</v>
      </c>
    </row>
    <row r="135" spans="1:6" ht="15.75" customHeight="1">
      <c r="A135" s="2">
        <v>131</v>
      </c>
      <c r="B135" s="9"/>
      <c r="C135" s="2" t="e">
        <f>VLOOKUP($B135,Leden!99:59934,COLUMN()-1,FALSE)</f>
        <v>#N/A</v>
      </c>
      <c r="D135" s="2" t="e">
        <f>VLOOKUP($B135,Leden!99:59934,COLUMN()-1,FALSE)</f>
        <v>#N/A</v>
      </c>
      <c r="E135" s="2" t="e">
        <f>VLOOKUP($B135,Leden!99:59934,COLUMN()-1,FALSE)</f>
        <v>#N/A</v>
      </c>
      <c r="F135" s="2" t="e">
        <f>VLOOKUP($B135,Leden!99:59934,COLUMN(),FALSE)</f>
        <v>#N/A</v>
      </c>
    </row>
    <row r="136" spans="1:6" ht="15.75" customHeight="1">
      <c r="A136" s="2">
        <v>132</v>
      </c>
      <c r="B136" s="9"/>
      <c r="C136" s="2" t="e">
        <f>VLOOKUP($B136,Leden!100:59935,COLUMN()-1,FALSE)</f>
        <v>#N/A</v>
      </c>
      <c r="D136" s="2" t="e">
        <f>VLOOKUP($B136,Leden!100:59935,COLUMN()-1,FALSE)</f>
        <v>#N/A</v>
      </c>
      <c r="E136" s="2" t="e">
        <f>VLOOKUP($B136,Leden!100:59935,COLUMN()-1,FALSE)</f>
        <v>#N/A</v>
      </c>
      <c r="F136" s="2" t="e">
        <f>VLOOKUP($B136,Leden!100:59935,COLUMN(),FALSE)</f>
        <v>#N/A</v>
      </c>
    </row>
    <row r="137" spans="1:6" ht="15.75" customHeight="1">
      <c r="A137" s="2">
        <v>133</v>
      </c>
      <c r="B137" s="9"/>
      <c r="C137" s="2" t="e">
        <f>VLOOKUP($B137,Leden!101:59936,COLUMN()-1,FALSE)</f>
        <v>#N/A</v>
      </c>
      <c r="D137" s="2" t="e">
        <f>VLOOKUP($B137,Leden!101:59936,COLUMN()-1,FALSE)</f>
        <v>#N/A</v>
      </c>
      <c r="E137" s="2" t="e">
        <f>VLOOKUP($B137,Leden!101:59936,COLUMN()-1,FALSE)</f>
        <v>#N/A</v>
      </c>
      <c r="F137" s="2" t="e">
        <f>VLOOKUP($B137,Leden!101:59936,COLUMN(),FALSE)</f>
        <v>#N/A</v>
      </c>
    </row>
    <row r="138" spans="1:6" ht="15.75" customHeight="1">
      <c r="A138" s="2">
        <v>134</v>
      </c>
      <c r="B138" s="9"/>
      <c r="C138" s="2" t="e">
        <f>VLOOKUP($B138,Leden!102:59937,COLUMN()-1,FALSE)</f>
        <v>#N/A</v>
      </c>
      <c r="D138" s="2" t="e">
        <f>VLOOKUP($B138,Leden!102:59937,COLUMN()-1,FALSE)</f>
        <v>#N/A</v>
      </c>
      <c r="E138" s="2" t="e">
        <f>VLOOKUP($B138,Leden!102:59937,COLUMN()-1,FALSE)</f>
        <v>#N/A</v>
      </c>
      <c r="F138" s="2" t="e">
        <f>VLOOKUP($B138,Leden!102:59937,COLUMN(),FALSE)</f>
        <v>#N/A</v>
      </c>
    </row>
    <row r="139" spans="1:6" ht="15.75" customHeight="1">
      <c r="A139" s="2">
        <v>135</v>
      </c>
      <c r="B139" s="9"/>
      <c r="C139" s="2" t="e">
        <f>VLOOKUP($B139,Leden!103:59938,COLUMN()-1,FALSE)</f>
        <v>#N/A</v>
      </c>
      <c r="D139" s="2" t="e">
        <f>VLOOKUP($B139,Leden!103:59938,COLUMN()-1,FALSE)</f>
        <v>#N/A</v>
      </c>
      <c r="E139" s="2" t="e">
        <f>VLOOKUP($B139,Leden!103:59938,COLUMN()-1,FALSE)</f>
        <v>#N/A</v>
      </c>
      <c r="F139" s="2" t="e">
        <f>VLOOKUP($B139,Leden!103:59938,COLUMN(),FALSE)</f>
        <v>#N/A</v>
      </c>
    </row>
    <row r="140" spans="1:6" ht="15.75" customHeight="1">
      <c r="A140" s="2">
        <v>136</v>
      </c>
      <c r="B140" s="9"/>
      <c r="C140" s="2" t="e">
        <f>VLOOKUP($B140,Leden!104:59939,COLUMN()-1,FALSE)</f>
        <v>#N/A</v>
      </c>
      <c r="D140" s="2" t="e">
        <f>VLOOKUP($B140,Leden!104:59939,COLUMN()-1,FALSE)</f>
        <v>#N/A</v>
      </c>
      <c r="E140" s="2" t="e">
        <f>VLOOKUP($B140,Leden!104:59939,COLUMN()-1,FALSE)</f>
        <v>#N/A</v>
      </c>
      <c r="F140" s="2" t="e">
        <f>VLOOKUP($B140,Leden!104:59939,COLUMN(),FALSE)</f>
        <v>#N/A</v>
      </c>
    </row>
    <row r="141" spans="1:6" ht="15.75" customHeight="1">
      <c r="A141" s="2">
        <v>137</v>
      </c>
      <c r="B141" s="9"/>
      <c r="C141" s="2" t="e">
        <f>VLOOKUP($B141,Leden!105:59940,COLUMN()-1,FALSE)</f>
        <v>#N/A</v>
      </c>
      <c r="D141" s="2" t="e">
        <f>VLOOKUP($B141,Leden!105:59940,COLUMN()-1,FALSE)</f>
        <v>#N/A</v>
      </c>
      <c r="E141" s="2" t="e">
        <f>VLOOKUP($B141,Leden!105:59940,COLUMN()-1,FALSE)</f>
        <v>#N/A</v>
      </c>
      <c r="F141" s="2" t="e">
        <f>VLOOKUP($B141,Leden!105:59940,COLUMN(),FALSE)</f>
        <v>#N/A</v>
      </c>
    </row>
    <row r="142" spans="1:6" ht="15.75" customHeight="1">
      <c r="A142" s="2">
        <v>138</v>
      </c>
      <c r="B142" s="9"/>
      <c r="C142" s="2" t="e">
        <f>VLOOKUP($B142,Leden!106:59941,COLUMN()-1,FALSE)</f>
        <v>#N/A</v>
      </c>
      <c r="D142" s="2" t="e">
        <f>VLOOKUP($B142,Leden!106:59941,COLUMN()-1,FALSE)</f>
        <v>#N/A</v>
      </c>
      <c r="E142" s="2" t="e">
        <f>VLOOKUP($B142,Leden!106:59941,COLUMN()-1,FALSE)</f>
        <v>#N/A</v>
      </c>
      <c r="F142" s="2" t="e">
        <f>VLOOKUP($B142,Leden!106:59941,COLUMN(),FALSE)</f>
        <v>#N/A</v>
      </c>
    </row>
    <row r="143" spans="1:6" ht="15.75" customHeight="1">
      <c r="A143" s="2">
        <v>139</v>
      </c>
      <c r="B143" s="9"/>
      <c r="C143" s="2" t="e">
        <f>VLOOKUP($B143,Leden!107:59942,COLUMN()-1,FALSE)</f>
        <v>#N/A</v>
      </c>
      <c r="D143" s="2" t="e">
        <f>VLOOKUP($B143,Leden!107:59942,COLUMN()-1,FALSE)</f>
        <v>#N/A</v>
      </c>
      <c r="E143" s="2" t="e">
        <f>VLOOKUP($B143,Leden!107:59942,COLUMN()-1,FALSE)</f>
        <v>#N/A</v>
      </c>
      <c r="F143" s="2" t="e">
        <f>VLOOKUP($B143,Leden!107:59942,COLUMN(),FALSE)</f>
        <v>#N/A</v>
      </c>
    </row>
    <row r="144" spans="1:6" ht="15.75" customHeight="1">
      <c r="A144" s="2">
        <v>140</v>
      </c>
      <c r="B144" s="9"/>
      <c r="C144" s="2" t="e">
        <f>VLOOKUP($B144,Leden!108:59943,COLUMN()-1,FALSE)</f>
        <v>#N/A</v>
      </c>
      <c r="D144" s="2" t="e">
        <f>VLOOKUP($B144,Leden!108:59943,COLUMN()-1,FALSE)</f>
        <v>#N/A</v>
      </c>
      <c r="E144" s="2" t="e">
        <f>VLOOKUP($B144,Leden!108:59943,COLUMN()-1,FALSE)</f>
        <v>#N/A</v>
      </c>
      <c r="F144" s="2" t="e">
        <f>VLOOKUP($B144,Leden!108:59943,COLUMN(),FALSE)</f>
        <v>#N/A</v>
      </c>
    </row>
    <row r="145" spans="1:6" ht="15.75" customHeight="1">
      <c r="A145" s="2">
        <v>141</v>
      </c>
      <c r="B145" s="9"/>
      <c r="C145" s="2" t="e">
        <f>VLOOKUP($B145,Leden!109:59944,COLUMN()-1,FALSE)</f>
        <v>#N/A</v>
      </c>
      <c r="D145" s="2" t="e">
        <f>VLOOKUP($B145,Leden!109:59944,COLUMN()-1,FALSE)</f>
        <v>#N/A</v>
      </c>
      <c r="E145" s="2" t="e">
        <f>VLOOKUP($B145,Leden!109:59944,COLUMN()-1,FALSE)</f>
        <v>#N/A</v>
      </c>
      <c r="F145" s="2" t="e">
        <f>VLOOKUP($B145,Leden!109:59944,COLUMN(),FALSE)</f>
        <v>#N/A</v>
      </c>
    </row>
    <row r="146" spans="1:6" ht="15.75" customHeight="1">
      <c r="A146" s="2">
        <v>142</v>
      </c>
      <c r="B146" s="9"/>
      <c r="C146" s="2" t="e">
        <f>VLOOKUP($B146,Leden!110:59945,COLUMN()-1,FALSE)</f>
        <v>#N/A</v>
      </c>
      <c r="D146" s="2" t="e">
        <f>VLOOKUP($B146,Leden!110:59945,COLUMN()-1,FALSE)</f>
        <v>#N/A</v>
      </c>
      <c r="E146" s="2" t="e">
        <f>VLOOKUP($B146,Leden!110:59945,COLUMN()-1,FALSE)</f>
        <v>#N/A</v>
      </c>
      <c r="F146" s="2" t="e">
        <f>VLOOKUP($B146,Leden!110:59945,COLUMN(),FALSE)</f>
        <v>#N/A</v>
      </c>
    </row>
    <row r="147" spans="1:6" ht="15.75" customHeight="1">
      <c r="A147" s="2">
        <v>143</v>
      </c>
      <c r="B147" s="3"/>
      <c r="C147" s="2" t="e">
        <f>VLOOKUP($B147,Leden!111:59946,COLUMN()-1,FALSE)</f>
        <v>#N/A</v>
      </c>
      <c r="D147" s="2" t="e">
        <f>VLOOKUP($B147,Leden!111:59946,COLUMN()-1,FALSE)</f>
        <v>#N/A</v>
      </c>
      <c r="E147" s="2" t="e">
        <f>VLOOKUP($B147,Leden!111:59946,COLUMN()-1,FALSE)</f>
        <v>#N/A</v>
      </c>
      <c r="F147" s="2" t="e">
        <f>VLOOKUP($B147,Leden!111:59946,COLUMN(),FALSE)</f>
        <v>#N/A</v>
      </c>
    </row>
    <row r="148" spans="1:6" ht="15.75" customHeight="1">
      <c r="A148" s="2">
        <v>144</v>
      </c>
      <c r="C148" s="2" t="e">
        <f>VLOOKUP($B148,Leden!112:59947,COLUMN()-1,FALSE)</f>
        <v>#N/A</v>
      </c>
      <c r="D148" s="2" t="e">
        <f>VLOOKUP($B148,Leden!112:59947,COLUMN()-1,FALSE)</f>
        <v>#N/A</v>
      </c>
      <c r="E148" s="2" t="e">
        <f>VLOOKUP($B148,Leden!112:59947,COLUMN()-1,FALSE)</f>
        <v>#N/A</v>
      </c>
      <c r="F148" s="2" t="e">
        <f>VLOOKUP($B148,Leden!112:59947,COLUMN(),FALSE)</f>
        <v>#N/A</v>
      </c>
    </row>
    <row r="149" spans="1:6" ht="15.75" customHeight="1">
      <c r="A149" s="2">
        <v>145</v>
      </c>
      <c r="C149" s="2" t="e">
        <f>VLOOKUP($B149,Leden!113:59948,COLUMN()-1,FALSE)</f>
        <v>#N/A</v>
      </c>
      <c r="D149" s="2" t="e">
        <f>VLOOKUP($B149,Leden!113:59948,COLUMN()-1,FALSE)</f>
        <v>#N/A</v>
      </c>
      <c r="E149" s="2" t="e">
        <f>VLOOKUP($B149,Leden!113:59948,COLUMN()-1,FALSE)</f>
        <v>#N/A</v>
      </c>
      <c r="F149" s="2" t="e">
        <f>VLOOKUP($B149,Leden!113:59948,COLUMN(),FALSE)</f>
        <v>#N/A</v>
      </c>
    </row>
    <row r="150" spans="1:6" ht="15.75" customHeight="1">
      <c r="A150" s="2">
        <v>146</v>
      </c>
      <c r="C150" s="2" t="e">
        <f>VLOOKUP($B150,Leden!114:59949,COLUMN()-1,FALSE)</f>
        <v>#N/A</v>
      </c>
      <c r="D150" s="2" t="e">
        <f>VLOOKUP($B150,Leden!114:59949,COLUMN()-1,FALSE)</f>
        <v>#N/A</v>
      </c>
      <c r="E150" s="2" t="e">
        <f>VLOOKUP($B150,Leden!114:59949,COLUMN()-1,FALSE)</f>
        <v>#N/A</v>
      </c>
      <c r="F150" s="2" t="e">
        <f>VLOOKUP($B150,Leden!114:59949,COLUMN(),FALSE)</f>
        <v>#N/A</v>
      </c>
    </row>
    <row r="151" spans="1:6" ht="15.75" customHeight="1">
      <c r="A151" s="2">
        <v>147</v>
      </c>
      <c r="C151" s="2" t="e">
        <f>VLOOKUP($B151,Leden!115:59950,COLUMN()-1,FALSE)</f>
        <v>#N/A</v>
      </c>
      <c r="D151" s="2" t="e">
        <f>VLOOKUP($B151,Leden!115:59950,COLUMN()-1,FALSE)</f>
        <v>#N/A</v>
      </c>
      <c r="E151" s="2" t="e">
        <f>VLOOKUP($B151,Leden!115:59950,COLUMN()-1,FALSE)</f>
        <v>#N/A</v>
      </c>
      <c r="F151" s="2" t="e">
        <f>VLOOKUP($B151,Leden!115:59950,COLUMN(),FALSE)</f>
        <v>#N/A</v>
      </c>
    </row>
    <row r="152" spans="1:6" ht="15.75" customHeight="1">
      <c r="A152" s="2">
        <v>148</v>
      </c>
      <c r="C152" s="2" t="e">
        <f>VLOOKUP($B152,Leden!116:59951,COLUMN()-1,FALSE)</f>
        <v>#N/A</v>
      </c>
      <c r="D152" s="2" t="e">
        <f>VLOOKUP($B152,Leden!116:59951,COLUMN()-1,FALSE)</f>
        <v>#N/A</v>
      </c>
      <c r="E152" s="2" t="e">
        <f>VLOOKUP($B152,Leden!116:59951,COLUMN()-1,FALSE)</f>
        <v>#N/A</v>
      </c>
      <c r="F152" s="2" t="e">
        <f>VLOOKUP($B152,Leden!116:59951,COLUMN(),FALSE)</f>
        <v>#N/A</v>
      </c>
    </row>
    <row r="153" spans="1:6" ht="15.75" customHeight="1">
      <c r="A153" s="2">
        <v>149</v>
      </c>
      <c r="C153" s="2" t="e">
        <f>VLOOKUP($B153,Leden!117:59952,COLUMN()-1,FALSE)</f>
        <v>#N/A</v>
      </c>
      <c r="D153" s="2" t="e">
        <f>VLOOKUP($B153,Leden!117:59952,COLUMN()-1,FALSE)</f>
        <v>#N/A</v>
      </c>
      <c r="E153" s="2" t="e">
        <f>VLOOKUP($B153,Leden!117:59952,COLUMN()-1,FALSE)</f>
        <v>#N/A</v>
      </c>
      <c r="F153" s="2" t="e">
        <f>VLOOKUP($B153,Leden!117:59952,COLUMN(),FALSE)</f>
        <v>#N/A</v>
      </c>
    </row>
    <row r="154" spans="1:6" ht="15.75" customHeight="1">
      <c r="A154" s="2">
        <v>150</v>
      </c>
      <c r="C154" s="2" t="e">
        <f>VLOOKUP($B154,Leden!118:59953,COLUMN()-1,FALSE)</f>
        <v>#N/A</v>
      </c>
      <c r="D154" s="2" t="e">
        <f>VLOOKUP($B154,Leden!118:59953,COLUMN()-1,FALSE)</f>
        <v>#N/A</v>
      </c>
      <c r="E154" s="2" t="e">
        <f>VLOOKUP($B154,Leden!118:59953,COLUMN()-1,FALSE)</f>
        <v>#N/A</v>
      </c>
      <c r="F154" s="2" t="e">
        <f>VLOOKUP($B154,Leden!118:59953,COLUMN(),FALSE)</f>
        <v>#N/A</v>
      </c>
    </row>
    <row r="155" spans="1:6" ht="15.75" customHeight="1">
      <c r="A155" s="2">
        <v>151</v>
      </c>
      <c r="C155" s="2" t="e">
        <f>VLOOKUP($B155,Leden!119:59954,COLUMN()-1,FALSE)</f>
        <v>#N/A</v>
      </c>
      <c r="D155" s="2" t="e">
        <f>VLOOKUP($B155,Leden!119:59954,COLUMN()-1,FALSE)</f>
        <v>#N/A</v>
      </c>
      <c r="E155" s="2" t="e">
        <f>VLOOKUP($B155,Leden!119:59954,COLUMN()-1,FALSE)</f>
        <v>#N/A</v>
      </c>
      <c r="F155" s="2" t="e">
        <f>VLOOKUP($B155,Leden!119:59954,COLUMN(),FALSE)</f>
        <v>#N/A</v>
      </c>
    </row>
    <row r="156" spans="1:6" ht="15.75" customHeight="1">
      <c r="A156" s="2">
        <v>152</v>
      </c>
      <c r="C156" s="2" t="e">
        <f>VLOOKUP($B156,Leden!120:59955,COLUMN()-1,FALSE)</f>
        <v>#N/A</v>
      </c>
      <c r="D156" s="2" t="e">
        <f>VLOOKUP($B156,Leden!120:59955,COLUMN()-1,FALSE)</f>
        <v>#N/A</v>
      </c>
      <c r="E156" s="2" t="e">
        <f>VLOOKUP($B156,Leden!120:59955,COLUMN()-1,FALSE)</f>
        <v>#N/A</v>
      </c>
      <c r="F156" s="2" t="e">
        <f>VLOOKUP($B156,Leden!120:59955,COLUMN(),FALSE)</f>
        <v>#N/A</v>
      </c>
    </row>
    <row r="157" spans="1:6" ht="15.75" customHeight="1">
      <c r="A157" s="2">
        <v>153</v>
      </c>
      <c r="C157" s="2" t="e">
        <f>VLOOKUP($B157,Leden!121:59956,COLUMN()-1,FALSE)</f>
        <v>#N/A</v>
      </c>
      <c r="D157" s="2" t="e">
        <f>VLOOKUP($B157,Leden!121:59956,COLUMN()-1,FALSE)</f>
        <v>#N/A</v>
      </c>
      <c r="E157" s="2" t="e">
        <f>VLOOKUP($B157,Leden!121:59956,COLUMN()-1,FALSE)</f>
        <v>#N/A</v>
      </c>
      <c r="F157" s="2" t="e">
        <f>VLOOKUP($B157,Leden!121:59956,COLUMN(),FALSE)</f>
        <v>#N/A</v>
      </c>
    </row>
    <row r="158" spans="1:6" ht="15.75" customHeight="1">
      <c r="A158" s="2">
        <v>154</v>
      </c>
      <c r="C158" s="2" t="e">
        <f>VLOOKUP($B158,Leden!122:59957,COLUMN()-1,FALSE)</f>
        <v>#N/A</v>
      </c>
      <c r="D158" s="2" t="e">
        <f>VLOOKUP($B158,Leden!122:59957,COLUMN()-1,FALSE)</f>
        <v>#N/A</v>
      </c>
      <c r="E158" s="2" t="e">
        <f>VLOOKUP($B158,Leden!122:59957,COLUMN()-1,FALSE)</f>
        <v>#N/A</v>
      </c>
      <c r="F158" s="2" t="e">
        <f>VLOOKUP($B158,Leden!122:59957,COLUMN(),FALSE)</f>
        <v>#N/A</v>
      </c>
    </row>
    <row r="159" spans="1:6" ht="15.75" customHeight="1">
      <c r="A159" s="2">
        <v>155</v>
      </c>
      <c r="C159" s="2" t="e">
        <f>VLOOKUP($B159,Leden!123:59958,COLUMN()-1,FALSE)</f>
        <v>#N/A</v>
      </c>
      <c r="D159" s="2" t="e">
        <f>VLOOKUP($B159,Leden!123:59958,COLUMN()-1,FALSE)</f>
        <v>#N/A</v>
      </c>
      <c r="E159" s="2" t="e">
        <f>VLOOKUP($B159,Leden!123:59958,COLUMN()-1,FALSE)</f>
        <v>#N/A</v>
      </c>
      <c r="F159" s="2" t="e">
        <f>VLOOKUP($B159,Leden!123:59958,COLUMN(),FALSE)</f>
        <v>#N/A</v>
      </c>
    </row>
    <row r="160" spans="1:6" ht="15.75" customHeight="1">
      <c r="A160" s="2">
        <v>156</v>
      </c>
      <c r="C160" s="2" t="e">
        <f>VLOOKUP($B160,Leden!124:59959,COLUMN()-1,FALSE)</f>
        <v>#N/A</v>
      </c>
      <c r="D160" s="2" t="e">
        <f>VLOOKUP($B160,Leden!124:59959,COLUMN()-1,FALSE)</f>
        <v>#N/A</v>
      </c>
      <c r="E160" s="2" t="e">
        <f>VLOOKUP($B160,Leden!124:59959,COLUMN()-1,FALSE)</f>
        <v>#N/A</v>
      </c>
      <c r="F160" s="2" t="e">
        <f>VLOOKUP($B160,Leden!124:59959,COLUMN(),FALSE)</f>
        <v>#N/A</v>
      </c>
    </row>
    <row r="161" spans="1:6" ht="15.75" customHeight="1">
      <c r="A161" s="2">
        <v>157</v>
      </c>
      <c r="C161" s="2" t="e">
        <f>VLOOKUP($B161,Leden!125:59960,COLUMN()-1,FALSE)</f>
        <v>#N/A</v>
      </c>
      <c r="D161" s="2" t="e">
        <f>VLOOKUP($B161,Leden!125:59960,COLUMN()-1,FALSE)</f>
        <v>#N/A</v>
      </c>
      <c r="E161" s="2" t="e">
        <f>VLOOKUP($B161,Leden!125:59960,COLUMN()-1,FALSE)</f>
        <v>#N/A</v>
      </c>
      <c r="F161" s="2" t="e">
        <f>VLOOKUP($B161,Leden!125:59960,COLUMN(),FALSE)</f>
        <v>#N/A</v>
      </c>
    </row>
    <row r="162" spans="1:6" ht="15.75" customHeight="1">
      <c r="A162" s="2">
        <v>158</v>
      </c>
      <c r="C162" s="2" t="e">
        <f>VLOOKUP($B162,Leden!126:59961,COLUMN()-1,FALSE)</f>
        <v>#N/A</v>
      </c>
      <c r="D162" s="2" t="e">
        <f>VLOOKUP($B162,Leden!126:59961,COLUMN()-1,FALSE)</f>
        <v>#N/A</v>
      </c>
      <c r="E162" s="2" t="e">
        <f>VLOOKUP($B162,Leden!126:59961,COLUMN()-1,FALSE)</f>
        <v>#N/A</v>
      </c>
      <c r="F162" s="2" t="e">
        <f>VLOOKUP($B162,Leden!126:59961,COLUMN(),FALSE)</f>
        <v>#N/A</v>
      </c>
    </row>
    <row r="163" spans="1:6" ht="15.75" customHeight="1">
      <c r="A163" s="2">
        <v>159</v>
      </c>
      <c r="C163" s="2" t="e">
        <f>VLOOKUP($B163,Leden!127:59962,COLUMN()-1,FALSE)</f>
        <v>#N/A</v>
      </c>
      <c r="D163" s="2" t="e">
        <f>VLOOKUP($B163,Leden!127:59962,COLUMN()-1,FALSE)</f>
        <v>#N/A</v>
      </c>
      <c r="E163" s="2" t="e">
        <f>VLOOKUP($B163,Leden!127:59962,COLUMN()-1,FALSE)</f>
        <v>#N/A</v>
      </c>
      <c r="F163" s="2" t="e">
        <f>VLOOKUP($B163,Leden!127:59962,COLUMN(),FALSE)</f>
        <v>#N/A</v>
      </c>
    </row>
    <row r="164" spans="1:6" ht="15.75" customHeight="1">
      <c r="A164" s="2">
        <v>160</v>
      </c>
      <c r="C164" s="2" t="e">
        <f>VLOOKUP($B164,Leden!128:59963,COLUMN()-1,FALSE)</f>
        <v>#N/A</v>
      </c>
      <c r="D164" s="2" t="e">
        <f>VLOOKUP($B164,Leden!128:59963,COLUMN()-1,FALSE)</f>
        <v>#N/A</v>
      </c>
      <c r="E164" s="2" t="e">
        <f>VLOOKUP($B164,Leden!128:59963,COLUMN()-1,FALSE)</f>
        <v>#N/A</v>
      </c>
      <c r="F164" s="2" t="e">
        <f>VLOOKUP($B164,Leden!128:59963,COLUMN(),FALSE)</f>
        <v>#N/A</v>
      </c>
    </row>
    <row r="165" spans="1:6" ht="15.75" customHeight="1">
      <c r="A165" s="2">
        <v>161</v>
      </c>
      <c r="C165" s="2" t="e">
        <f>VLOOKUP($B165,Leden!129:59964,COLUMN()-1,FALSE)</f>
        <v>#N/A</v>
      </c>
      <c r="D165" s="2" t="e">
        <f>VLOOKUP($B165,Leden!129:59964,COLUMN()-1,FALSE)</f>
        <v>#N/A</v>
      </c>
      <c r="E165" s="2" t="e">
        <f>VLOOKUP($B165,Leden!129:59964,COLUMN()-1,FALSE)</f>
        <v>#N/A</v>
      </c>
      <c r="F165" s="2" t="e">
        <f>VLOOKUP($B165,Leden!129:59964,COLUMN(),FALSE)</f>
        <v>#N/A</v>
      </c>
    </row>
    <row r="166" spans="1:6" ht="15.75" customHeight="1">
      <c r="A166" s="2">
        <v>162</v>
      </c>
      <c r="C166" s="2" t="e">
        <f>VLOOKUP($B166,Leden!130:59965,COLUMN()-1,FALSE)</f>
        <v>#N/A</v>
      </c>
      <c r="D166" s="2" t="e">
        <f>VLOOKUP($B166,Leden!130:59965,COLUMN()-1,FALSE)</f>
        <v>#N/A</v>
      </c>
      <c r="E166" s="2" t="e">
        <f>VLOOKUP($B166,Leden!130:59965,COLUMN()-1,FALSE)</f>
        <v>#N/A</v>
      </c>
      <c r="F166" s="2" t="e">
        <f>VLOOKUP($B166,Leden!130:59965,COLUMN(),FALSE)</f>
        <v>#N/A</v>
      </c>
    </row>
    <row r="167" spans="1:6" ht="15.75" customHeight="1">
      <c r="A167" s="2">
        <v>163</v>
      </c>
      <c r="C167" s="2" t="e">
        <f>VLOOKUP($B167,Leden!131:59966,COLUMN()-1,FALSE)</f>
        <v>#N/A</v>
      </c>
      <c r="D167" s="2" t="e">
        <f>VLOOKUP($B167,Leden!131:59966,COLUMN()-1,FALSE)</f>
        <v>#N/A</v>
      </c>
      <c r="E167" s="2" t="e">
        <f>VLOOKUP($B167,Leden!131:59966,COLUMN()-1,FALSE)</f>
        <v>#N/A</v>
      </c>
      <c r="F167" s="2" t="e">
        <f>VLOOKUP($B167,Leden!131:59966,COLUMN(),FALSE)</f>
        <v>#N/A</v>
      </c>
    </row>
    <row r="168" spans="1:6" ht="15.75" customHeight="1">
      <c r="A168" s="2">
        <v>164</v>
      </c>
      <c r="C168" s="2" t="e">
        <f>VLOOKUP($B168,Leden!132:59967,COLUMN()-1,FALSE)</f>
        <v>#N/A</v>
      </c>
      <c r="D168" s="2" t="e">
        <f>VLOOKUP($B168,Leden!132:59967,COLUMN()-1,FALSE)</f>
        <v>#N/A</v>
      </c>
      <c r="E168" s="2" t="e">
        <f>VLOOKUP($B168,Leden!132:59967,COLUMN()-1,FALSE)</f>
        <v>#N/A</v>
      </c>
      <c r="F168" s="2" t="e">
        <f>VLOOKUP($B168,Leden!132:59967,COLUMN(),FALSE)</f>
        <v>#N/A</v>
      </c>
    </row>
    <row r="169" spans="1:6" ht="15.75" customHeight="1">
      <c r="A169" s="2">
        <v>165</v>
      </c>
      <c r="C169" s="2" t="e">
        <f>VLOOKUP($B169,Leden!133:59968,COLUMN()-1,FALSE)</f>
        <v>#N/A</v>
      </c>
      <c r="D169" s="2" t="e">
        <f>VLOOKUP($B169,Leden!133:59968,COLUMN()-1,FALSE)</f>
        <v>#N/A</v>
      </c>
      <c r="E169" s="2" t="e">
        <f>VLOOKUP($B169,Leden!133:59968,COLUMN()-1,FALSE)</f>
        <v>#N/A</v>
      </c>
      <c r="F169" s="2" t="e">
        <f>VLOOKUP($B169,Leden!133:59968,COLUMN(),FALSE)</f>
        <v>#N/A</v>
      </c>
    </row>
    <row r="170" spans="1:6" ht="15.75" customHeight="1">
      <c r="A170" s="2">
        <v>166</v>
      </c>
      <c r="C170" s="2" t="e">
        <f>VLOOKUP($B170,Leden!134:59969,COLUMN()-1,FALSE)</f>
        <v>#N/A</v>
      </c>
      <c r="D170" s="2" t="e">
        <f>VLOOKUP($B170,Leden!134:59969,COLUMN()-1,FALSE)</f>
        <v>#N/A</v>
      </c>
      <c r="E170" s="2" t="e">
        <f>VLOOKUP($B170,Leden!134:59969,COLUMN()-1,FALSE)</f>
        <v>#N/A</v>
      </c>
      <c r="F170" s="2" t="e">
        <f>VLOOKUP($B170,Leden!134:59969,COLUMN(),FALSE)</f>
        <v>#N/A</v>
      </c>
    </row>
    <row r="171" spans="1:6" ht="15.75" customHeight="1">
      <c r="A171" s="2">
        <v>167</v>
      </c>
      <c r="C171" s="2" t="e">
        <f>VLOOKUP($B171,Leden!135:59970,COLUMN()-1,FALSE)</f>
        <v>#N/A</v>
      </c>
      <c r="D171" s="2" t="e">
        <f>VLOOKUP($B171,Leden!135:59970,COLUMN()-1,FALSE)</f>
        <v>#N/A</v>
      </c>
      <c r="E171" s="2" t="e">
        <f>VLOOKUP($B171,Leden!135:59970,COLUMN()-1,FALSE)</f>
        <v>#N/A</v>
      </c>
      <c r="F171" s="2" t="e">
        <f>VLOOKUP($B171,Leden!135:59970,COLUMN(),FALSE)</f>
        <v>#N/A</v>
      </c>
    </row>
    <row r="172" spans="1:6" ht="15.75" customHeight="1">
      <c r="A172" s="2">
        <v>168</v>
      </c>
      <c r="C172" s="2" t="e">
        <f>VLOOKUP($B172,Leden!136:59971,COLUMN()-1,FALSE)</f>
        <v>#N/A</v>
      </c>
      <c r="D172" s="2" t="e">
        <f>VLOOKUP($B172,Leden!136:59971,COLUMN()-1,FALSE)</f>
        <v>#N/A</v>
      </c>
      <c r="E172" s="2" t="e">
        <f>VLOOKUP($B172,Leden!136:59971,COLUMN()-1,FALSE)</f>
        <v>#N/A</v>
      </c>
      <c r="F172" s="2" t="e">
        <f>VLOOKUP($B172,Leden!136:59971,COLUMN(),FALSE)</f>
        <v>#N/A</v>
      </c>
    </row>
    <row r="173" spans="1:6" ht="15.75" customHeight="1">
      <c r="A173" s="2">
        <v>169</v>
      </c>
      <c r="C173" s="2" t="e">
        <f>VLOOKUP($B173,Leden!137:59972,COLUMN()-1,FALSE)</f>
        <v>#N/A</v>
      </c>
      <c r="D173" s="2" t="e">
        <f>VLOOKUP($B173,Leden!137:59972,COLUMN()-1,FALSE)</f>
        <v>#N/A</v>
      </c>
      <c r="E173" s="2" t="e">
        <f>VLOOKUP($B173,Leden!137:59972,COLUMN()-1,FALSE)</f>
        <v>#N/A</v>
      </c>
      <c r="F173" s="2" t="e">
        <f>VLOOKUP($B173,Leden!137:59972,COLUMN(),FALSE)</f>
        <v>#N/A</v>
      </c>
    </row>
    <row r="174" spans="1:6" ht="15.75" customHeight="1">
      <c r="A174" s="2">
        <v>170</v>
      </c>
      <c r="C174" s="2" t="e">
        <f>VLOOKUP($B174,Leden!138:59973,COLUMN()-1,FALSE)</f>
        <v>#N/A</v>
      </c>
      <c r="D174" s="2" t="e">
        <f>VLOOKUP($B174,Leden!138:59973,COLUMN()-1,FALSE)</f>
        <v>#N/A</v>
      </c>
      <c r="E174" s="2" t="e">
        <f>VLOOKUP($B174,Leden!138:59973,COLUMN()-1,FALSE)</f>
        <v>#N/A</v>
      </c>
      <c r="F174" s="2" t="e">
        <f>VLOOKUP($B174,Leden!138:59973,COLUMN(),FALSE)</f>
        <v>#N/A</v>
      </c>
    </row>
    <row r="175" spans="1:6" ht="15.75" customHeight="1">
      <c r="A175" s="2">
        <v>171</v>
      </c>
      <c r="C175" s="2" t="e">
        <f>VLOOKUP($B175,Leden!139:59974,COLUMN()-1,FALSE)</f>
        <v>#N/A</v>
      </c>
      <c r="D175" s="2" t="e">
        <f>VLOOKUP($B175,Leden!139:59974,COLUMN()-1,FALSE)</f>
        <v>#N/A</v>
      </c>
      <c r="E175" s="2" t="e">
        <f>VLOOKUP($B175,Leden!139:59974,COLUMN()-1,FALSE)</f>
        <v>#N/A</v>
      </c>
      <c r="F175" s="2" t="e">
        <f>VLOOKUP($B175,Leden!139:59974,COLUMN(),FALSE)</f>
        <v>#N/A</v>
      </c>
    </row>
    <row r="176" spans="1:6" ht="15.75" customHeight="1">
      <c r="A176" s="2">
        <v>172</v>
      </c>
      <c r="C176" s="2" t="e">
        <f>VLOOKUP($B176,Leden!140:59975,COLUMN()-1,FALSE)</f>
        <v>#N/A</v>
      </c>
      <c r="D176" s="2" t="e">
        <f>VLOOKUP($B176,Leden!140:59975,COLUMN()-1,FALSE)</f>
        <v>#N/A</v>
      </c>
      <c r="E176" s="2" t="e">
        <f>VLOOKUP($B176,Leden!140:59975,COLUMN()-1,FALSE)</f>
        <v>#N/A</v>
      </c>
      <c r="F176" s="2" t="e">
        <f>VLOOKUP($B176,Leden!140:59975,COLUMN(),FALSE)</f>
        <v>#N/A</v>
      </c>
    </row>
    <row r="177" spans="1:6" ht="15.75" customHeight="1">
      <c r="A177" s="2">
        <v>173</v>
      </c>
      <c r="C177" s="2" t="e">
        <f>VLOOKUP($B177,Leden!141:59976,COLUMN()-1,FALSE)</f>
        <v>#N/A</v>
      </c>
      <c r="D177" s="2" t="e">
        <f>VLOOKUP($B177,Leden!141:59976,COLUMN()-1,FALSE)</f>
        <v>#N/A</v>
      </c>
      <c r="E177" s="2" t="e">
        <f>VLOOKUP($B177,Leden!141:59976,COLUMN()-1,FALSE)</f>
        <v>#N/A</v>
      </c>
      <c r="F177" s="2" t="e">
        <f>VLOOKUP($B177,Leden!141:59976,COLUMN(),FALSE)</f>
        <v>#N/A</v>
      </c>
    </row>
    <row r="178" spans="1:6" ht="15.75" customHeight="1">
      <c r="A178" s="2">
        <v>174</v>
      </c>
      <c r="C178" s="2" t="e">
        <f>VLOOKUP($B178,Leden!142:59977,COLUMN()-1,FALSE)</f>
        <v>#N/A</v>
      </c>
      <c r="D178" s="2" t="e">
        <f>VLOOKUP($B178,Leden!142:59977,COLUMN()-1,FALSE)</f>
        <v>#N/A</v>
      </c>
      <c r="E178" s="2" t="e">
        <f>VLOOKUP($B178,Leden!142:59977,COLUMN()-1,FALSE)</f>
        <v>#N/A</v>
      </c>
      <c r="F178" s="2" t="e">
        <f>VLOOKUP($B178,Leden!142:59977,COLUMN(),FALSE)</f>
        <v>#N/A</v>
      </c>
    </row>
    <row r="179" spans="1:6" ht="15.75" customHeight="1">
      <c r="A179" s="2">
        <v>175</v>
      </c>
      <c r="C179" s="2" t="e">
        <f>VLOOKUP($B179,Leden!143:59978,COLUMN()-1,FALSE)</f>
        <v>#N/A</v>
      </c>
      <c r="D179" s="2" t="e">
        <f>VLOOKUP($B179,Leden!143:59978,COLUMN()-1,FALSE)</f>
        <v>#N/A</v>
      </c>
      <c r="E179" s="2" t="e">
        <f>VLOOKUP($B179,Leden!143:59978,COLUMN()-1,FALSE)</f>
        <v>#N/A</v>
      </c>
      <c r="F179" s="2" t="e">
        <f>VLOOKUP($B179,Leden!143:59978,COLUMN(),FALSE)</f>
        <v>#N/A</v>
      </c>
    </row>
    <row r="180" spans="1:6" ht="15.75" customHeight="1">
      <c r="A180" s="2">
        <v>176</v>
      </c>
      <c r="C180" s="2" t="e">
        <f>VLOOKUP($B180,Leden!144:59979,COLUMN()-1,FALSE)</f>
        <v>#N/A</v>
      </c>
      <c r="D180" s="2" t="e">
        <f>VLOOKUP($B180,Leden!144:59979,COLUMN()-1,FALSE)</f>
        <v>#N/A</v>
      </c>
      <c r="E180" s="2" t="e">
        <f>VLOOKUP($B180,Leden!144:59979,COLUMN()-1,FALSE)</f>
        <v>#N/A</v>
      </c>
      <c r="F180" s="2" t="e">
        <f>VLOOKUP($B180,Leden!144:59979,COLUMN(),FALSE)</f>
        <v>#N/A</v>
      </c>
    </row>
    <row r="181" spans="1:6" ht="15.75" customHeight="1">
      <c r="A181" s="2">
        <v>177</v>
      </c>
      <c r="C181" s="2" t="e">
        <f>VLOOKUP($B181,Leden!145:59980,COLUMN()-1,FALSE)</f>
        <v>#N/A</v>
      </c>
      <c r="D181" s="2" t="e">
        <f>VLOOKUP($B181,Leden!145:59980,COLUMN()-1,FALSE)</f>
        <v>#N/A</v>
      </c>
      <c r="E181" s="2" t="e">
        <f>VLOOKUP($B181,Leden!145:59980,COLUMN()-1,FALSE)</f>
        <v>#N/A</v>
      </c>
      <c r="F181" s="2" t="e">
        <f>VLOOKUP($B181,Leden!145:59980,COLUMN(),FALSE)</f>
        <v>#N/A</v>
      </c>
    </row>
    <row r="182" spans="1:6" ht="15.75" customHeight="1">
      <c r="A182" s="2">
        <v>178</v>
      </c>
      <c r="C182" s="2" t="e">
        <f>VLOOKUP($B182,Leden!146:59981,COLUMN()-1,FALSE)</f>
        <v>#N/A</v>
      </c>
      <c r="D182" s="2" t="e">
        <f>VLOOKUP($B182,Leden!146:59981,COLUMN()-1,FALSE)</f>
        <v>#N/A</v>
      </c>
      <c r="E182" s="2" t="e">
        <f>VLOOKUP($B182,Leden!146:59981,COLUMN()-1,FALSE)</f>
        <v>#N/A</v>
      </c>
      <c r="F182" s="2" t="e">
        <f>VLOOKUP($B182,Leden!146:59981,COLUMN(),FALSE)</f>
        <v>#N/A</v>
      </c>
    </row>
    <row r="183" spans="1:6" ht="15.75" customHeight="1">
      <c r="A183" s="2">
        <v>179</v>
      </c>
      <c r="C183" s="2" t="e">
        <f>VLOOKUP($B183,Leden!147:59982,COLUMN()-1,FALSE)</f>
        <v>#N/A</v>
      </c>
      <c r="D183" s="2" t="e">
        <f>VLOOKUP($B183,Leden!147:59982,COLUMN()-1,FALSE)</f>
        <v>#N/A</v>
      </c>
      <c r="E183" s="2" t="e">
        <f>VLOOKUP($B183,Leden!147:59982,COLUMN()-1,FALSE)</f>
        <v>#N/A</v>
      </c>
      <c r="F183" s="2" t="e">
        <f>VLOOKUP($B183,Leden!147:59982,COLUMN(),FALSE)</f>
        <v>#N/A</v>
      </c>
    </row>
    <row r="184" spans="1:6" ht="15.75" customHeight="1">
      <c r="A184" s="2">
        <v>180</v>
      </c>
      <c r="C184" s="2" t="e">
        <f>VLOOKUP($B184,Leden!148:59983,COLUMN()-1,FALSE)</f>
        <v>#N/A</v>
      </c>
      <c r="D184" s="2" t="e">
        <f>VLOOKUP($B184,Leden!148:59983,COLUMN()-1,FALSE)</f>
        <v>#N/A</v>
      </c>
      <c r="E184" s="2" t="e">
        <f>VLOOKUP($B184,Leden!148:59983,COLUMN()-1,FALSE)</f>
        <v>#N/A</v>
      </c>
      <c r="F184" s="2" t="e">
        <f>VLOOKUP($B184,Leden!148:59983,COLUMN(),FALSE)</f>
        <v>#N/A</v>
      </c>
    </row>
    <row r="185" spans="1:6" ht="15.75" customHeight="1">
      <c r="A185" s="2">
        <v>181</v>
      </c>
      <c r="C185" s="2" t="e">
        <f>VLOOKUP($B185,Leden!149:59984,COLUMN()-1,FALSE)</f>
        <v>#N/A</v>
      </c>
      <c r="D185" s="2" t="e">
        <f>VLOOKUP($B185,Leden!149:59984,COLUMN()-1,FALSE)</f>
        <v>#N/A</v>
      </c>
      <c r="E185" s="2" t="e">
        <f>VLOOKUP($B185,Leden!149:59984,COLUMN()-1,FALSE)</f>
        <v>#N/A</v>
      </c>
      <c r="F185" s="2" t="e">
        <f>VLOOKUP($B185,Leden!149:59984,COLUMN(),FALSE)</f>
        <v>#N/A</v>
      </c>
    </row>
    <row r="186" spans="1:6" ht="15.75" customHeight="1">
      <c r="A186" s="2">
        <v>182</v>
      </c>
      <c r="C186" s="2" t="e">
        <f>VLOOKUP($B186,Leden!150:59985,COLUMN()-1,FALSE)</f>
        <v>#N/A</v>
      </c>
      <c r="D186" s="2" t="e">
        <f>VLOOKUP($B186,Leden!150:59985,COLUMN()-1,FALSE)</f>
        <v>#N/A</v>
      </c>
      <c r="E186" s="2" t="e">
        <f>VLOOKUP($B186,Leden!150:59985,COLUMN()-1,FALSE)</f>
        <v>#N/A</v>
      </c>
      <c r="F186" s="2" t="e">
        <f>VLOOKUP($B186,Leden!150:59985,COLUMN(),FALSE)</f>
        <v>#N/A</v>
      </c>
    </row>
    <row r="187" spans="1:6" ht="15.75" customHeight="1">
      <c r="A187" s="2">
        <v>183</v>
      </c>
      <c r="C187" s="2" t="e">
        <f>VLOOKUP($B187,Leden!151:59986,COLUMN()-1,FALSE)</f>
        <v>#N/A</v>
      </c>
      <c r="D187" s="2" t="e">
        <f>VLOOKUP($B187,Leden!151:59986,COLUMN()-1,FALSE)</f>
        <v>#N/A</v>
      </c>
      <c r="E187" s="2" t="e">
        <f>VLOOKUP($B187,Leden!151:59986,COLUMN()-1,FALSE)</f>
        <v>#N/A</v>
      </c>
      <c r="F187" s="2" t="e">
        <f>VLOOKUP($B187,Leden!151:59986,COLUMN(),FALSE)</f>
        <v>#N/A</v>
      </c>
    </row>
    <row r="188" spans="1:6" ht="15.75" customHeight="1">
      <c r="A188" s="2">
        <v>184</v>
      </c>
      <c r="C188" s="2" t="e">
        <f>VLOOKUP($B188,Leden!152:59987,COLUMN()-1,FALSE)</f>
        <v>#N/A</v>
      </c>
      <c r="D188" s="2" t="e">
        <f>VLOOKUP($B188,Leden!152:59987,COLUMN()-1,FALSE)</f>
        <v>#N/A</v>
      </c>
      <c r="E188" s="2" t="e">
        <f>VLOOKUP($B188,Leden!152:59987,COLUMN()-1,FALSE)</f>
        <v>#N/A</v>
      </c>
      <c r="F188" s="2" t="e">
        <f>VLOOKUP($B188,Leden!152:59987,COLUMN(),FALSE)</f>
        <v>#N/A</v>
      </c>
    </row>
    <row r="189" spans="1:6" ht="15.75" customHeight="1">
      <c r="A189" s="2">
        <v>185</v>
      </c>
      <c r="C189" s="2" t="e">
        <f>VLOOKUP($B189,Leden!153:59988,COLUMN()-1,FALSE)</f>
        <v>#N/A</v>
      </c>
      <c r="D189" s="2" t="e">
        <f>VLOOKUP($B189,Leden!153:59988,COLUMN()-1,FALSE)</f>
        <v>#N/A</v>
      </c>
      <c r="E189" s="2" t="e">
        <f>VLOOKUP($B189,Leden!153:59988,COLUMN()-1,FALSE)</f>
        <v>#N/A</v>
      </c>
      <c r="F189" s="2" t="e">
        <f>VLOOKUP($B189,Leden!153:59988,COLUMN(),FALSE)</f>
        <v>#N/A</v>
      </c>
    </row>
    <row r="190" spans="1:6" ht="15.75" customHeight="1">
      <c r="A190" s="2">
        <v>186</v>
      </c>
      <c r="C190" s="2" t="e">
        <f>VLOOKUP($B190,Leden!154:59989,COLUMN()-1,FALSE)</f>
        <v>#N/A</v>
      </c>
      <c r="D190" s="2" t="e">
        <f>VLOOKUP($B190,Leden!154:59989,COLUMN()-1,FALSE)</f>
        <v>#N/A</v>
      </c>
      <c r="E190" s="2" t="e">
        <f>VLOOKUP($B190,Leden!154:59989,COLUMN()-1,FALSE)</f>
        <v>#N/A</v>
      </c>
      <c r="F190" s="2" t="e">
        <f>VLOOKUP($B190,Leden!154:59989,COLUMN(),FALSE)</f>
        <v>#N/A</v>
      </c>
    </row>
    <row r="191" spans="1:6" ht="15.75" customHeight="1">
      <c r="A191" s="2">
        <v>187</v>
      </c>
      <c r="C191" s="2" t="e">
        <f>VLOOKUP($B191,Leden!155:59990,COLUMN()-1,FALSE)</f>
        <v>#N/A</v>
      </c>
      <c r="D191" s="2" t="e">
        <f>VLOOKUP($B191,Leden!155:59990,COLUMN()-1,FALSE)</f>
        <v>#N/A</v>
      </c>
      <c r="E191" s="2" t="e">
        <f>VLOOKUP($B191,Leden!155:59990,COLUMN()-1,FALSE)</f>
        <v>#N/A</v>
      </c>
      <c r="F191" s="2" t="e">
        <f>VLOOKUP($B191,Leden!155:59990,COLUMN(),FALSE)</f>
        <v>#N/A</v>
      </c>
    </row>
    <row r="192" spans="1:6" ht="15.75" customHeight="1">
      <c r="A192" s="2">
        <v>188</v>
      </c>
      <c r="C192" s="2" t="e">
        <f>VLOOKUP($B192,Leden!156:59991,COLUMN()-1,FALSE)</f>
        <v>#N/A</v>
      </c>
      <c r="D192" s="2" t="e">
        <f>VLOOKUP($B192,Leden!156:59991,COLUMN()-1,FALSE)</f>
        <v>#N/A</v>
      </c>
      <c r="E192" s="2" t="e">
        <f>VLOOKUP($B192,Leden!156:59991,COLUMN()-1,FALSE)</f>
        <v>#N/A</v>
      </c>
      <c r="F192" s="2" t="e">
        <f>VLOOKUP($B192,Leden!156:59991,COLUMN(),FALSE)</f>
        <v>#N/A</v>
      </c>
    </row>
    <row r="193" spans="1:6" ht="15.75" customHeight="1">
      <c r="A193" s="2">
        <v>189</v>
      </c>
      <c r="C193" s="2" t="e">
        <f>VLOOKUP($B193,Leden!157:59992,COLUMN()-1,FALSE)</f>
        <v>#N/A</v>
      </c>
      <c r="D193" s="2" t="e">
        <f>VLOOKUP($B193,Leden!157:59992,COLUMN()-1,FALSE)</f>
        <v>#N/A</v>
      </c>
      <c r="E193" s="2" t="e">
        <f>VLOOKUP($B193,Leden!157:59992,COLUMN()-1,FALSE)</f>
        <v>#N/A</v>
      </c>
      <c r="F193" s="2" t="e">
        <f>VLOOKUP($B193,Leden!157:59992,COLUMN(),FALSE)</f>
        <v>#N/A</v>
      </c>
    </row>
    <row r="194" spans="1:6" ht="15.75" customHeight="1">
      <c r="A194" s="2">
        <v>190</v>
      </c>
      <c r="C194" s="2" t="e">
        <f>VLOOKUP($B194,Leden!158:59993,COLUMN()-1,FALSE)</f>
        <v>#N/A</v>
      </c>
      <c r="D194" s="2" t="e">
        <f>VLOOKUP($B194,Leden!158:59993,COLUMN()-1,FALSE)</f>
        <v>#N/A</v>
      </c>
      <c r="E194" s="2" t="e">
        <f>VLOOKUP($B194,Leden!158:59993,COLUMN()-1,FALSE)</f>
        <v>#N/A</v>
      </c>
      <c r="F194" s="2" t="e">
        <f>VLOOKUP($B194,Leden!158:59993,COLUMN(),FALSE)</f>
        <v>#N/A</v>
      </c>
    </row>
    <row r="195" spans="1:6" ht="15.75" customHeight="1">
      <c r="A195" s="2">
        <v>191</v>
      </c>
      <c r="C195" s="2" t="e">
        <f>VLOOKUP($B195,Leden!159:59994,COLUMN()-1,FALSE)</f>
        <v>#N/A</v>
      </c>
      <c r="D195" s="2" t="e">
        <f>VLOOKUP($B195,Leden!159:59994,COLUMN()-1,FALSE)</f>
        <v>#N/A</v>
      </c>
      <c r="E195" s="2" t="e">
        <f>VLOOKUP($B195,Leden!159:59994,COLUMN()-1,FALSE)</f>
        <v>#N/A</v>
      </c>
      <c r="F195" s="2" t="e">
        <f>VLOOKUP($B195,Leden!159:59994,COLUMN(),FALSE)</f>
        <v>#N/A</v>
      </c>
    </row>
    <row r="196" spans="1:6" ht="15.75" customHeight="1">
      <c r="A196" s="2">
        <v>192</v>
      </c>
      <c r="C196" s="2" t="e">
        <f>VLOOKUP($B196,Leden!160:59995,COLUMN()-1,FALSE)</f>
        <v>#N/A</v>
      </c>
      <c r="D196" s="2" t="e">
        <f>VLOOKUP($B196,Leden!160:59995,COLUMN()-1,FALSE)</f>
        <v>#N/A</v>
      </c>
      <c r="E196" s="2" t="e">
        <f>VLOOKUP($B196,Leden!160:59995,COLUMN()-1,FALSE)</f>
        <v>#N/A</v>
      </c>
      <c r="F196" s="2" t="e">
        <f>VLOOKUP($B196,Leden!160:59995,COLUMN(),FALSE)</f>
        <v>#N/A</v>
      </c>
    </row>
    <row r="197" spans="1:6" ht="15.75" customHeight="1">
      <c r="A197" s="2">
        <v>193</v>
      </c>
      <c r="C197" s="2" t="e">
        <f>VLOOKUP($B197,Leden!161:59996,COLUMN()-1,FALSE)</f>
        <v>#N/A</v>
      </c>
      <c r="D197" s="2" t="e">
        <f>VLOOKUP($B197,Leden!161:59996,COLUMN()-1,FALSE)</f>
        <v>#N/A</v>
      </c>
      <c r="E197" s="2" t="e">
        <f>VLOOKUP($B197,Leden!161:59996,COLUMN()-1,FALSE)</f>
        <v>#N/A</v>
      </c>
      <c r="F197" s="2" t="e">
        <f>VLOOKUP($B197,Leden!161:59996,COLUMN(),FALSE)</f>
        <v>#N/A</v>
      </c>
    </row>
    <row r="198" spans="1:6" ht="15.75" customHeight="1">
      <c r="A198" s="2">
        <v>194</v>
      </c>
      <c r="C198" s="2" t="e">
        <f>VLOOKUP($B198,Leden!162:59997,COLUMN()-1,FALSE)</f>
        <v>#N/A</v>
      </c>
      <c r="D198" s="2" t="e">
        <f>VLOOKUP($B198,Leden!162:59997,COLUMN()-1,FALSE)</f>
        <v>#N/A</v>
      </c>
      <c r="E198" s="2" t="e">
        <f>VLOOKUP($B198,Leden!162:59997,COLUMN()-1,FALSE)</f>
        <v>#N/A</v>
      </c>
      <c r="F198" s="2" t="e">
        <f>VLOOKUP($B198,Leden!162:59997,COLUMN(),FALSE)</f>
        <v>#N/A</v>
      </c>
    </row>
    <row r="199" spans="1:6" ht="15.75" customHeight="1">
      <c r="A199" s="2">
        <v>195</v>
      </c>
      <c r="C199" s="2" t="e">
        <f>VLOOKUP($B199,Leden!163:59998,COLUMN()-1,FALSE)</f>
        <v>#N/A</v>
      </c>
      <c r="D199" s="2" t="e">
        <f>VLOOKUP($B199,Leden!163:59998,COLUMN()-1,FALSE)</f>
        <v>#N/A</v>
      </c>
      <c r="E199" s="2" t="e">
        <f>VLOOKUP($B199,Leden!163:59998,COLUMN()-1,FALSE)</f>
        <v>#N/A</v>
      </c>
      <c r="F199" s="2" t="e">
        <f>VLOOKUP($B199,Leden!163:59998,COLUMN(),FALSE)</f>
        <v>#N/A</v>
      </c>
    </row>
    <row r="200" spans="1:6" ht="15.75" customHeight="1">
      <c r="A200" s="2">
        <v>196</v>
      </c>
      <c r="C200" s="2" t="e">
        <f>VLOOKUP($B200,Leden!164:59999,COLUMN()-1,FALSE)</f>
        <v>#N/A</v>
      </c>
      <c r="D200" s="2" t="e">
        <f>VLOOKUP($B200,Leden!164:59999,COLUMN()-1,FALSE)</f>
        <v>#N/A</v>
      </c>
      <c r="E200" s="2" t="e">
        <f>VLOOKUP($B200,Leden!164:59999,COLUMN()-1,FALSE)</f>
        <v>#N/A</v>
      </c>
      <c r="F200" s="2" t="e">
        <f>VLOOKUP($B200,Leden!164:59999,COLUMN(),FALSE)</f>
        <v>#N/A</v>
      </c>
    </row>
    <row r="201" spans="1:6" ht="15.75" customHeight="1">
      <c r="A201" s="2">
        <v>197</v>
      </c>
      <c r="C201" s="2" t="e">
        <f>VLOOKUP($B201,Leden!165:60000,COLUMN()-1,FALSE)</f>
        <v>#N/A</v>
      </c>
      <c r="D201" s="2" t="e">
        <f>VLOOKUP($B201,Leden!165:60000,COLUMN()-1,FALSE)</f>
        <v>#N/A</v>
      </c>
      <c r="E201" s="2" t="e">
        <f>VLOOKUP($B201,Leden!165:60000,COLUMN()-1,FALSE)</f>
        <v>#N/A</v>
      </c>
      <c r="F201" s="2" t="e">
        <f>VLOOKUP($B201,Leden!165:60000,COLUMN(),FALSE)</f>
        <v>#N/A</v>
      </c>
    </row>
    <row r="202" spans="1:6" ht="15.75" customHeight="1">
      <c r="A202" s="2">
        <v>198</v>
      </c>
      <c r="C202" s="2" t="e">
        <f>VLOOKUP($B202,Leden!166:60001,COLUMN()-1,FALSE)</f>
        <v>#N/A</v>
      </c>
      <c r="D202" s="2" t="e">
        <f>VLOOKUP($B202,Leden!166:60001,COLUMN()-1,FALSE)</f>
        <v>#N/A</v>
      </c>
      <c r="E202" s="2" t="e">
        <f>VLOOKUP($B202,Leden!166:60001,COLUMN()-1,FALSE)</f>
        <v>#N/A</v>
      </c>
      <c r="F202" s="2" t="e">
        <f>VLOOKUP($B202,Leden!166:60001,COLUMN(),FALSE)</f>
        <v>#N/A</v>
      </c>
    </row>
    <row r="203" spans="1:6" ht="15.75" customHeight="1">
      <c r="A203" s="2">
        <v>199</v>
      </c>
      <c r="C203" s="2" t="e">
        <f>VLOOKUP($B203,Leden!167:60002,COLUMN()-1,FALSE)</f>
        <v>#N/A</v>
      </c>
      <c r="D203" s="2" t="e">
        <f>VLOOKUP($B203,Leden!167:60002,COLUMN()-1,FALSE)</f>
        <v>#N/A</v>
      </c>
      <c r="E203" s="2" t="e">
        <f>VLOOKUP($B203,Leden!167:60002,COLUMN()-1,FALSE)</f>
        <v>#N/A</v>
      </c>
      <c r="F203" s="2" t="e">
        <f>VLOOKUP($B203,Leden!167:60002,COLUMN(),FALSE)</f>
        <v>#N/A</v>
      </c>
    </row>
    <row r="204" spans="1:6" ht="15.75" customHeight="1">
      <c r="A204" s="2">
        <v>200</v>
      </c>
      <c r="C204" s="2" t="e">
        <f>VLOOKUP($B204,Leden!168:60003,COLUMN()-1,FALSE)</f>
        <v>#N/A</v>
      </c>
      <c r="D204" s="2" t="e">
        <f>VLOOKUP($B204,Leden!168:60003,COLUMN()-1,FALSE)</f>
        <v>#N/A</v>
      </c>
      <c r="E204" s="2" t="e">
        <f>VLOOKUP($B204,Leden!168:60003,COLUMN()-1,FALSE)</f>
        <v>#N/A</v>
      </c>
      <c r="F204" s="2" t="e">
        <f>VLOOKUP($B204,Leden!168:60003,COLUMN(),FALSE)</f>
        <v>#N/A</v>
      </c>
    </row>
    <row r="205" spans="1:6" ht="15.75" customHeight="1">
      <c r="A205" s="2">
        <v>201</v>
      </c>
      <c r="C205" s="2" t="e">
        <f>VLOOKUP($B205,Leden!169:60004,COLUMN()-1,FALSE)</f>
        <v>#N/A</v>
      </c>
      <c r="D205" s="2" t="e">
        <f>VLOOKUP($B205,Leden!169:60004,COLUMN()-1,FALSE)</f>
        <v>#N/A</v>
      </c>
      <c r="E205" s="2" t="e">
        <f>VLOOKUP($B205,Leden!169:60004,COLUMN()-1,FALSE)</f>
        <v>#N/A</v>
      </c>
      <c r="F205" s="2" t="e">
        <f>VLOOKUP($B205,Leden!169:60004,COLUMN(),FALSE)</f>
        <v>#N/A</v>
      </c>
    </row>
    <row r="206" spans="1:6" ht="15.75" customHeight="1"/>
    <row r="207" spans="1:6" ht="15.75" customHeight="1"/>
    <row r="208" spans="1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4"/>
  <sheetViews>
    <sheetView workbookViewId="0"/>
  </sheetViews>
  <sheetFormatPr defaultColWidth="14.42578125" defaultRowHeight="15" customHeight="1"/>
  <cols>
    <col min="1" max="2" width="14" customWidth="1"/>
    <col min="3" max="3" width="21.140625" customWidth="1"/>
    <col min="4" max="4" width="11.7109375" customWidth="1"/>
    <col min="5" max="5" width="16.42578125" customWidth="1"/>
    <col min="6" max="6" width="22.28515625" customWidth="1"/>
    <col min="7" max="26" width="8.85546875" customWidth="1"/>
  </cols>
  <sheetData>
    <row r="1" spans="1:6">
      <c r="A1" s="14" t="s">
        <v>41</v>
      </c>
      <c r="B1" s="15" t="s">
        <v>42</v>
      </c>
      <c r="C1" s="15" t="s">
        <v>43</v>
      </c>
      <c r="D1" s="14" t="s">
        <v>44</v>
      </c>
      <c r="E1" s="14" t="s">
        <v>45</v>
      </c>
      <c r="F1" s="14" t="s">
        <v>46</v>
      </c>
    </row>
    <row r="2" spans="1:6">
      <c r="A2" s="3">
        <v>1000</v>
      </c>
      <c r="B2" s="2" t="s">
        <v>47</v>
      </c>
      <c r="C2" s="2" t="s">
        <v>48</v>
      </c>
      <c r="D2" s="3" t="s">
        <v>49</v>
      </c>
      <c r="E2" s="3" t="s">
        <v>50</v>
      </c>
      <c r="F2" s="3" t="s">
        <v>51</v>
      </c>
    </row>
    <row r="3" spans="1:6">
      <c r="A3" s="3">
        <v>1001</v>
      </c>
      <c r="B3" s="2" t="s">
        <v>52</v>
      </c>
      <c r="C3" s="2" t="s">
        <v>53</v>
      </c>
      <c r="D3" s="3" t="s">
        <v>49</v>
      </c>
      <c r="E3" s="3" t="s">
        <v>54</v>
      </c>
      <c r="F3" s="3" t="s">
        <v>51</v>
      </c>
    </row>
    <row r="4" spans="1:6">
      <c r="A4" s="3">
        <v>1005</v>
      </c>
      <c r="B4" s="2" t="s">
        <v>55</v>
      </c>
      <c r="C4" s="2" t="s">
        <v>56</v>
      </c>
      <c r="D4" s="3" t="s">
        <v>49</v>
      </c>
      <c r="E4" s="3" t="s">
        <v>57</v>
      </c>
      <c r="F4" s="3" t="s">
        <v>51</v>
      </c>
    </row>
    <row r="5" spans="1:6">
      <c r="A5" s="3">
        <v>1007</v>
      </c>
      <c r="B5" s="2" t="s">
        <v>58</v>
      </c>
      <c r="C5" s="2" t="s">
        <v>59</v>
      </c>
      <c r="D5" s="3" t="s">
        <v>49</v>
      </c>
      <c r="E5" s="3" t="s">
        <v>60</v>
      </c>
      <c r="F5" s="3" t="s">
        <v>51</v>
      </c>
    </row>
    <row r="6" spans="1:6">
      <c r="A6" s="3">
        <v>1010</v>
      </c>
      <c r="B6" s="2" t="s">
        <v>61</v>
      </c>
      <c r="C6" s="2" t="s">
        <v>62</v>
      </c>
      <c r="D6" s="3" t="s">
        <v>49</v>
      </c>
      <c r="E6" s="3" t="s">
        <v>63</v>
      </c>
      <c r="F6" s="3" t="s">
        <v>64</v>
      </c>
    </row>
    <row r="7" spans="1:6">
      <c r="A7" s="3">
        <v>1026</v>
      </c>
      <c r="B7" s="2" t="s">
        <v>65</v>
      </c>
      <c r="C7" s="2" t="s">
        <v>66</v>
      </c>
      <c r="D7" s="3" t="s">
        <v>49</v>
      </c>
      <c r="E7" s="3" t="s">
        <v>67</v>
      </c>
      <c r="F7" s="3" t="s">
        <v>68</v>
      </c>
    </row>
    <row r="8" spans="1:6">
      <c r="A8" s="3">
        <v>1027</v>
      </c>
      <c r="B8" s="2" t="s">
        <v>69</v>
      </c>
      <c r="C8" s="2" t="s">
        <v>62</v>
      </c>
      <c r="D8" s="3" t="s">
        <v>49</v>
      </c>
      <c r="E8" s="3" t="s">
        <v>70</v>
      </c>
      <c r="F8" s="3" t="s">
        <v>68</v>
      </c>
    </row>
    <row r="9" spans="1:6">
      <c r="A9" s="3">
        <v>1028</v>
      </c>
      <c r="B9" s="2" t="s">
        <v>71</v>
      </c>
      <c r="C9" s="2" t="s">
        <v>62</v>
      </c>
      <c r="D9" s="3" t="s">
        <v>49</v>
      </c>
      <c r="E9" s="3" t="s">
        <v>72</v>
      </c>
      <c r="F9" s="3" t="s">
        <v>68</v>
      </c>
    </row>
    <row r="10" spans="1:6">
      <c r="A10" s="3">
        <v>1040</v>
      </c>
      <c r="B10" s="2" t="s">
        <v>73</v>
      </c>
      <c r="C10" s="2" t="s">
        <v>74</v>
      </c>
      <c r="D10" s="3" t="s">
        <v>49</v>
      </c>
      <c r="E10" s="3" t="s">
        <v>75</v>
      </c>
      <c r="F10" s="3" t="s">
        <v>76</v>
      </c>
    </row>
    <row r="11" spans="1:6">
      <c r="A11" s="3">
        <v>1045</v>
      </c>
      <c r="B11" s="2" t="s">
        <v>77</v>
      </c>
      <c r="C11" s="2" t="s">
        <v>78</v>
      </c>
      <c r="D11" s="3" t="s">
        <v>49</v>
      </c>
      <c r="E11" s="3" t="s">
        <v>79</v>
      </c>
      <c r="F11" s="3" t="s">
        <v>80</v>
      </c>
    </row>
    <row r="12" spans="1:6">
      <c r="A12" s="3">
        <v>1049</v>
      </c>
      <c r="B12" s="2" t="s">
        <v>81</v>
      </c>
      <c r="C12" s="2" t="s">
        <v>56</v>
      </c>
      <c r="D12" s="3" t="s">
        <v>49</v>
      </c>
      <c r="E12" s="3" t="s">
        <v>82</v>
      </c>
      <c r="F12" s="3" t="s">
        <v>80</v>
      </c>
    </row>
    <row r="13" spans="1:6">
      <c r="A13" s="3">
        <v>1059</v>
      </c>
      <c r="B13" s="2" t="s">
        <v>83</v>
      </c>
      <c r="C13" s="2" t="s">
        <v>74</v>
      </c>
      <c r="D13" s="3" t="s">
        <v>49</v>
      </c>
      <c r="E13" s="3" t="s">
        <v>84</v>
      </c>
      <c r="F13" s="3" t="s">
        <v>85</v>
      </c>
    </row>
    <row r="14" spans="1:6">
      <c r="A14" s="3">
        <v>1062</v>
      </c>
      <c r="B14" s="2" t="s">
        <v>86</v>
      </c>
      <c r="C14" s="2" t="s">
        <v>87</v>
      </c>
      <c r="D14" s="3" t="s">
        <v>49</v>
      </c>
      <c r="E14" s="3" t="s">
        <v>88</v>
      </c>
      <c r="F14" s="3" t="s">
        <v>89</v>
      </c>
    </row>
    <row r="15" spans="1:6">
      <c r="A15" s="3">
        <v>1066</v>
      </c>
      <c r="B15" s="2" t="s">
        <v>90</v>
      </c>
      <c r="C15" s="2" t="s">
        <v>91</v>
      </c>
      <c r="D15" s="3" t="s">
        <v>49</v>
      </c>
      <c r="E15" s="3" t="s">
        <v>92</v>
      </c>
      <c r="F15" s="3" t="s">
        <v>85</v>
      </c>
    </row>
    <row r="16" spans="1:6">
      <c r="A16" s="3">
        <v>1069</v>
      </c>
      <c r="B16" s="2" t="s">
        <v>93</v>
      </c>
      <c r="C16" s="2" t="s">
        <v>94</v>
      </c>
      <c r="D16" s="3" t="s">
        <v>49</v>
      </c>
      <c r="E16" s="3" t="s">
        <v>95</v>
      </c>
      <c r="F16" s="3" t="s">
        <v>96</v>
      </c>
    </row>
    <row r="17" spans="1:6">
      <c r="A17" s="3">
        <v>1070</v>
      </c>
      <c r="B17" s="2" t="s">
        <v>97</v>
      </c>
      <c r="C17" s="2" t="s">
        <v>98</v>
      </c>
      <c r="D17" s="3" t="s">
        <v>49</v>
      </c>
      <c r="E17" s="3" t="s">
        <v>99</v>
      </c>
      <c r="F17" s="3" t="s">
        <v>89</v>
      </c>
    </row>
    <row r="18" spans="1:6">
      <c r="A18" s="3">
        <v>1071</v>
      </c>
      <c r="B18" s="2" t="s">
        <v>100</v>
      </c>
      <c r="C18" s="2" t="s">
        <v>101</v>
      </c>
      <c r="D18" s="3" t="s">
        <v>49</v>
      </c>
      <c r="E18" s="3" t="s">
        <v>102</v>
      </c>
      <c r="F18" s="3" t="s">
        <v>89</v>
      </c>
    </row>
    <row r="19" spans="1:6">
      <c r="A19" s="3">
        <v>1073</v>
      </c>
      <c r="B19" s="2" t="s">
        <v>103</v>
      </c>
      <c r="C19" s="2" t="s">
        <v>104</v>
      </c>
      <c r="D19" s="3" t="s">
        <v>49</v>
      </c>
      <c r="E19" s="3" t="s">
        <v>105</v>
      </c>
      <c r="F19" s="3" t="s">
        <v>89</v>
      </c>
    </row>
    <row r="20" spans="1:6">
      <c r="A20" s="3">
        <v>1074</v>
      </c>
      <c r="B20" s="2" t="s">
        <v>106</v>
      </c>
      <c r="C20" s="2" t="s">
        <v>107</v>
      </c>
      <c r="D20" s="3" t="s">
        <v>49</v>
      </c>
      <c r="E20" s="3" t="s">
        <v>108</v>
      </c>
      <c r="F20" s="3" t="s">
        <v>109</v>
      </c>
    </row>
    <row r="21" spans="1:6" ht="15.75" customHeight="1">
      <c r="A21" s="3">
        <v>1075</v>
      </c>
      <c r="B21" s="2" t="s">
        <v>110</v>
      </c>
      <c r="C21" s="2" t="s">
        <v>111</v>
      </c>
      <c r="D21" s="3" t="s">
        <v>49</v>
      </c>
      <c r="E21" s="3" t="s">
        <v>112</v>
      </c>
      <c r="F21" s="3" t="s">
        <v>113</v>
      </c>
    </row>
    <row r="22" spans="1:6" ht="15.75" customHeight="1">
      <c r="A22" s="3">
        <v>1076</v>
      </c>
      <c r="B22" s="2" t="s">
        <v>114</v>
      </c>
      <c r="C22" s="2" t="s">
        <v>111</v>
      </c>
      <c r="D22" s="3" t="s">
        <v>49</v>
      </c>
      <c r="E22" s="3" t="s">
        <v>115</v>
      </c>
      <c r="F22" s="3" t="s">
        <v>109</v>
      </c>
    </row>
    <row r="23" spans="1:6" ht="15.75" customHeight="1">
      <c r="A23" s="3">
        <v>1080</v>
      </c>
      <c r="B23" s="2" t="s">
        <v>116</v>
      </c>
      <c r="C23" s="2" t="s">
        <v>117</v>
      </c>
      <c r="D23" s="3" t="s">
        <v>49</v>
      </c>
      <c r="E23" s="3" t="s">
        <v>118</v>
      </c>
      <c r="F23" s="3" t="s">
        <v>113</v>
      </c>
    </row>
    <row r="24" spans="1:6" ht="15.75" customHeight="1">
      <c r="A24" s="3">
        <v>1088</v>
      </c>
      <c r="B24" s="2" t="s">
        <v>119</v>
      </c>
      <c r="C24" s="2" t="s">
        <v>120</v>
      </c>
      <c r="D24" s="3" t="s">
        <v>49</v>
      </c>
      <c r="E24" s="3" t="s">
        <v>121</v>
      </c>
      <c r="F24" s="3" t="s">
        <v>113</v>
      </c>
    </row>
    <row r="25" spans="1:6" ht="15.75" customHeight="1">
      <c r="A25" s="3">
        <v>1090</v>
      </c>
      <c r="B25" s="2" t="s">
        <v>122</v>
      </c>
      <c r="C25" s="2" t="s">
        <v>123</v>
      </c>
      <c r="D25" s="3" t="s">
        <v>49</v>
      </c>
      <c r="E25" s="3" t="s">
        <v>124</v>
      </c>
      <c r="F25" s="3" t="s">
        <v>113</v>
      </c>
    </row>
    <row r="26" spans="1:6" ht="15.75" customHeight="1">
      <c r="A26" s="3">
        <v>1093</v>
      </c>
      <c r="B26" s="2" t="s">
        <v>125</v>
      </c>
      <c r="C26" s="2" t="s">
        <v>126</v>
      </c>
      <c r="D26" s="3" t="s">
        <v>49</v>
      </c>
      <c r="E26" s="3" t="s">
        <v>127</v>
      </c>
      <c r="F26" s="3" t="s">
        <v>128</v>
      </c>
    </row>
    <row r="27" spans="1:6" ht="15.75" customHeight="1">
      <c r="A27" s="3">
        <v>1094</v>
      </c>
      <c r="B27" s="2" t="s">
        <v>129</v>
      </c>
      <c r="C27" s="2" t="s">
        <v>130</v>
      </c>
      <c r="D27" s="3" t="s">
        <v>49</v>
      </c>
      <c r="E27" s="3" t="s">
        <v>131</v>
      </c>
      <c r="F27" s="3" t="s">
        <v>128</v>
      </c>
    </row>
    <row r="28" spans="1:6" ht="15.75" customHeight="1">
      <c r="A28" s="3">
        <v>1095</v>
      </c>
      <c r="B28" s="2" t="s">
        <v>132</v>
      </c>
      <c r="C28" s="2" t="s">
        <v>133</v>
      </c>
      <c r="D28" s="3" t="s">
        <v>49</v>
      </c>
      <c r="E28" s="3" t="s">
        <v>134</v>
      </c>
      <c r="F28" s="3" t="s">
        <v>128</v>
      </c>
    </row>
    <row r="29" spans="1:6" ht="15.75" customHeight="1">
      <c r="A29" s="3">
        <v>1099</v>
      </c>
      <c r="B29" s="2" t="s">
        <v>135</v>
      </c>
      <c r="C29" s="2" t="s">
        <v>136</v>
      </c>
      <c r="D29" s="3" t="s">
        <v>49</v>
      </c>
      <c r="E29" s="3" t="s">
        <v>137</v>
      </c>
      <c r="F29" s="3" t="s">
        <v>113</v>
      </c>
    </row>
    <row r="30" spans="1:6" ht="15.75" customHeight="1">
      <c r="A30" s="3">
        <v>1103</v>
      </c>
      <c r="B30" s="2" t="s">
        <v>138</v>
      </c>
      <c r="C30" s="2" t="s">
        <v>139</v>
      </c>
      <c r="D30" s="3" t="s">
        <v>49</v>
      </c>
      <c r="E30" s="3" t="s">
        <v>140</v>
      </c>
      <c r="F30" s="3" t="s">
        <v>128</v>
      </c>
    </row>
    <row r="31" spans="1:6" ht="15.75" customHeight="1">
      <c r="A31" s="3">
        <v>1105</v>
      </c>
      <c r="B31" s="2" t="s">
        <v>141</v>
      </c>
      <c r="C31" s="2" t="s">
        <v>142</v>
      </c>
      <c r="D31" s="3" t="s">
        <v>49</v>
      </c>
      <c r="E31" s="3" t="s">
        <v>143</v>
      </c>
      <c r="F31" s="3" t="s">
        <v>128</v>
      </c>
    </row>
    <row r="32" spans="1:6" ht="15.75" customHeight="1">
      <c r="A32" s="3">
        <v>1106</v>
      </c>
      <c r="B32" s="2" t="s">
        <v>144</v>
      </c>
      <c r="C32" s="2" t="s">
        <v>145</v>
      </c>
      <c r="D32" s="3" t="s">
        <v>49</v>
      </c>
      <c r="E32" s="3" t="s">
        <v>146</v>
      </c>
      <c r="F32" s="3" t="s">
        <v>128</v>
      </c>
    </row>
    <row r="33" spans="1:6" ht="15.75" customHeight="1">
      <c r="A33" s="3">
        <v>1109</v>
      </c>
      <c r="B33" s="2" t="s">
        <v>147</v>
      </c>
      <c r="C33" s="2" t="s">
        <v>148</v>
      </c>
      <c r="D33" s="3" t="s">
        <v>49</v>
      </c>
      <c r="E33" s="3" t="s">
        <v>149</v>
      </c>
      <c r="F33" s="3" t="s">
        <v>128</v>
      </c>
    </row>
    <row r="34" spans="1:6" ht="15.75" customHeight="1">
      <c r="A34" s="3">
        <v>1110</v>
      </c>
      <c r="B34" s="2" t="s">
        <v>150</v>
      </c>
      <c r="C34" s="2" t="s">
        <v>151</v>
      </c>
      <c r="D34" s="3" t="s">
        <v>49</v>
      </c>
      <c r="E34" s="3" t="s">
        <v>152</v>
      </c>
      <c r="F34" s="3" t="s">
        <v>113</v>
      </c>
    </row>
    <row r="35" spans="1:6" ht="15.75" customHeight="1">
      <c r="A35" s="3">
        <v>1111</v>
      </c>
      <c r="B35" s="2" t="s">
        <v>153</v>
      </c>
      <c r="C35" s="2" t="s">
        <v>154</v>
      </c>
      <c r="D35" s="3" t="s">
        <v>49</v>
      </c>
      <c r="E35" s="3" t="s">
        <v>155</v>
      </c>
      <c r="F35" s="3" t="s">
        <v>128</v>
      </c>
    </row>
    <row r="36" spans="1:6" ht="15.75" customHeight="1">
      <c r="A36" s="3">
        <v>1113</v>
      </c>
      <c r="B36" s="2" t="s">
        <v>156</v>
      </c>
      <c r="C36" s="2" t="s">
        <v>157</v>
      </c>
      <c r="D36" s="3" t="s">
        <v>49</v>
      </c>
      <c r="E36" s="3" t="s">
        <v>158</v>
      </c>
      <c r="F36" s="3" t="s">
        <v>159</v>
      </c>
    </row>
    <row r="37" spans="1:6" ht="15.75" customHeight="1">
      <c r="A37" s="3">
        <v>1117</v>
      </c>
      <c r="B37" s="2" t="s">
        <v>153</v>
      </c>
      <c r="C37" s="2" t="s">
        <v>160</v>
      </c>
      <c r="D37" s="3" t="s">
        <v>49</v>
      </c>
      <c r="E37" s="3" t="s">
        <v>161</v>
      </c>
      <c r="F37" s="3" t="s">
        <v>128</v>
      </c>
    </row>
    <row r="38" spans="1:6" ht="15.75" customHeight="1">
      <c r="A38" s="3">
        <v>1118</v>
      </c>
      <c r="B38" s="2" t="s">
        <v>162</v>
      </c>
      <c r="C38" s="2" t="s">
        <v>163</v>
      </c>
      <c r="D38" s="3" t="s">
        <v>49</v>
      </c>
      <c r="E38" s="3" t="s">
        <v>164</v>
      </c>
      <c r="F38" s="3" t="s">
        <v>128</v>
      </c>
    </row>
    <row r="39" spans="1:6" ht="15.75" customHeight="1">
      <c r="A39" s="3">
        <v>1123</v>
      </c>
      <c r="B39" s="2" t="s">
        <v>165</v>
      </c>
      <c r="C39" s="2" t="s">
        <v>166</v>
      </c>
      <c r="D39" s="3" t="s">
        <v>49</v>
      </c>
      <c r="E39" s="3" t="s">
        <v>167</v>
      </c>
      <c r="F39" s="3" t="s">
        <v>128</v>
      </c>
    </row>
    <row r="40" spans="1:6" ht="15.75" customHeight="1">
      <c r="A40" s="3">
        <v>1129</v>
      </c>
      <c r="B40" s="2" t="s">
        <v>168</v>
      </c>
      <c r="C40" s="2" t="s">
        <v>169</v>
      </c>
      <c r="D40" s="3" t="s">
        <v>49</v>
      </c>
      <c r="E40" s="3" t="s">
        <v>170</v>
      </c>
      <c r="F40" s="3" t="s">
        <v>171</v>
      </c>
    </row>
    <row r="41" spans="1:6" ht="15.75" customHeight="1">
      <c r="A41" s="3">
        <v>1130</v>
      </c>
      <c r="B41" s="2" t="s">
        <v>172</v>
      </c>
      <c r="C41" s="2" t="s">
        <v>173</v>
      </c>
      <c r="D41" s="3" t="s">
        <v>49</v>
      </c>
      <c r="E41" s="3" t="s">
        <v>174</v>
      </c>
      <c r="F41" s="3" t="s">
        <v>171</v>
      </c>
    </row>
    <row r="42" spans="1:6" ht="15.75" customHeight="1">
      <c r="A42" s="3">
        <v>1138</v>
      </c>
      <c r="B42" s="2" t="s">
        <v>175</v>
      </c>
      <c r="C42" s="2" t="s">
        <v>53</v>
      </c>
      <c r="D42" s="3" t="s">
        <v>49</v>
      </c>
      <c r="E42" s="3" t="s">
        <v>176</v>
      </c>
      <c r="F42" s="3" t="s">
        <v>177</v>
      </c>
    </row>
    <row r="43" spans="1:6" ht="15.75" customHeight="1">
      <c r="A43" s="3">
        <v>1140</v>
      </c>
      <c r="B43" s="2" t="s">
        <v>178</v>
      </c>
      <c r="C43" s="2" t="s">
        <v>179</v>
      </c>
      <c r="D43" s="3" t="s">
        <v>49</v>
      </c>
      <c r="E43" s="3" t="s">
        <v>180</v>
      </c>
      <c r="F43" s="3" t="s">
        <v>177</v>
      </c>
    </row>
    <row r="44" spans="1:6" ht="15.75" customHeight="1">
      <c r="A44" s="3">
        <v>1141</v>
      </c>
      <c r="B44" s="2" t="s">
        <v>181</v>
      </c>
      <c r="C44" s="2" t="s">
        <v>62</v>
      </c>
      <c r="D44" s="3" t="s">
        <v>49</v>
      </c>
      <c r="E44" s="3" t="s">
        <v>182</v>
      </c>
      <c r="F44" s="3" t="s">
        <v>177</v>
      </c>
    </row>
    <row r="45" spans="1:6" ht="15.75" customHeight="1">
      <c r="A45" s="3">
        <v>1144</v>
      </c>
      <c r="B45" s="2" t="s">
        <v>183</v>
      </c>
      <c r="C45" s="2" t="s">
        <v>184</v>
      </c>
      <c r="D45" s="3" t="s">
        <v>49</v>
      </c>
      <c r="E45" s="3" t="s">
        <v>185</v>
      </c>
      <c r="F45" s="3" t="s">
        <v>177</v>
      </c>
    </row>
    <row r="46" spans="1:6" ht="15.75" customHeight="1">
      <c r="A46" s="3">
        <v>1146</v>
      </c>
      <c r="B46" s="2" t="s">
        <v>186</v>
      </c>
      <c r="C46" s="2" t="s">
        <v>187</v>
      </c>
      <c r="D46" s="3" t="s">
        <v>49</v>
      </c>
      <c r="E46" s="3" t="s">
        <v>188</v>
      </c>
      <c r="F46" s="3" t="s">
        <v>177</v>
      </c>
    </row>
    <row r="47" spans="1:6" ht="15.75" customHeight="1">
      <c r="A47" s="3">
        <v>1150</v>
      </c>
      <c r="B47" s="2" t="s">
        <v>189</v>
      </c>
      <c r="C47" s="2" t="s">
        <v>190</v>
      </c>
      <c r="D47" s="3" t="s">
        <v>49</v>
      </c>
      <c r="E47" s="3" t="s">
        <v>191</v>
      </c>
      <c r="F47" s="3" t="s">
        <v>177</v>
      </c>
    </row>
    <row r="48" spans="1:6" ht="15.75" customHeight="1">
      <c r="A48" s="3">
        <v>1151</v>
      </c>
      <c r="B48" s="2" t="s">
        <v>192</v>
      </c>
      <c r="C48" s="2" t="s">
        <v>145</v>
      </c>
      <c r="D48" s="3" t="s">
        <v>49</v>
      </c>
      <c r="E48" s="3" t="s">
        <v>193</v>
      </c>
      <c r="F48" s="3" t="s">
        <v>177</v>
      </c>
    </row>
    <row r="49" spans="1:6" ht="15.75" customHeight="1">
      <c r="A49" s="3">
        <v>1159</v>
      </c>
      <c r="B49" s="2" t="s">
        <v>194</v>
      </c>
      <c r="C49" s="2" t="s">
        <v>195</v>
      </c>
      <c r="D49" s="3" t="s">
        <v>49</v>
      </c>
      <c r="E49" s="3" t="s">
        <v>196</v>
      </c>
      <c r="F49" s="3" t="s">
        <v>197</v>
      </c>
    </row>
    <row r="50" spans="1:6" ht="15.75" customHeight="1">
      <c r="A50" s="3">
        <v>1160</v>
      </c>
      <c r="B50" s="2" t="s">
        <v>198</v>
      </c>
      <c r="C50" s="2" t="s">
        <v>104</v>
      </c>
      <c r="D50" s="3" t="s">
        <v>49</v>
      </c>
      <c r="E50" s="3" t="s">
        <v>199</v>
      </c>
      <c r="F50" s="3" t="s">
        <v>197</v>
      </c>
    </row>
    <row r="51" spans="1:6" ht="15.75" customHeight="1">
      <c r="A51" s="3">
        <v>1161</v>
      </c>
      <c r="B51" s="2" t="s">
        <v>200</v>
      </c>
      <c r="C51" s="2" t="s">
        <v>201</v>
      </c>
      <c r="D51" s="3" t="s">
        <v>49</v>
      </c>
      <c r="E51" s="3" t="s">
        <v>202</v>
      </c>
      <c r="F51" s="3" t="s">
        <v>197</v>
      </c>
    </row>
    <row r="52" spans="1:6" ht="15.75" customHeight="1">
      <c r="A52" s="3">
        <v>1162</v>
      </c>
      <c r="B52" s="2" t="s">
        <v>203</v>
      </c>
      <c r="C52" s="2" t="s">
        <v>74</v>
      </c>
      <c r="D52" s="3" t="s">
        <v>49</v>
      </c>
      <c r="E52" s="3" t="s">
        <v>204</v>
      </c>
      <c r="F52" s="3" t="s">
        <v>197</v>
      </c>
    </row>
    <row r="53" spans="1:6" ht="15.75" customHeight="1">
      <c r="A53" s="3">
        <v>1164</v>
      </c>
      <c r="B53" s="2" t="s">
        <v>205</v>
      </c>
      <c r="C53" s="2" t="s">
        <v>206</v>
      </c>
      <c r="D53" s="3" t="s">
        <v>49</v>
      </c>
      <c r="E53" s="3" t="s">
        <v>207</v>
      </c>
      <c r="F53" s="3" t="s">
        <v>197</v>
      </c>
    </row>
    <row r="54" spans="1:6" ht="15.75" customHeight="1">
      <c r="A54" s="3">
        <v>1165</v>
      </c>
      <c r="B54" s="2" t="s">
        <v>208</v>
      </c>
      <c r="C54" s="2" t="s">
        <v>209</v>
      </c>
      <c r="D54" s="3" t="s">
        <v>49</v>
      </c>
      <c r="E54" s="3" t="s">
        <v>210</v>
      </c>
      <c r="F54" s="3" t="s">
        <v>177</v>
      </c>
    </row>
    <row r="55" spans="1:6" ht="15.75" customHeight="1">
      <c r="A55" s="3">
        <v>1167</v>
      </c>
      <c r="B55" s="2" t="s">
        <v>211</v>
      </c>
      <c r="C55" s="2" t="s">
        <v>91</v>
      </c>
      <c r="D55" s="3" t="s">
        <v>49</v>
      </c>
      <c r="E55" s="3" t="s">
        <v>212</v>
      </c>
      <c r="F55" s="3" t="s">
        <v>177</v>
      </c>
    </row>
    <row r="56" spans="1:6" ht="15.75" customHeight="1">
      <c r="A56" s="3">
        <v>1168</v>
      </c>
      <c r="B56" s="2" t="s">
        <v>213</v>
      </c>
      <c r="C56" s="2" t="s">
        <v>160</v>
      </c>
      <c r="D56" s="3" t="s">
        <v>49</v>
      </c>
      <c r="E56" s="3" t="s">
        <v>214</v>
      </c>
      <c r="F56" s="3" t="s">
        <v>197</v>
      </c>
    </row>
    <row r="57" spans="1:6" ht="15.75" customHeight="1">
      <c r="A57" s="3">
        <v>1169</v>
      </c>
      <c r="B57" s="2" t="s">
        <v>215</v>
      </c>
      <c r="C57" s="2" t="s">
        <v>216</v>
      </c>
      <c r="D57" s="3" t="s">
        <v>49</v>
      </c>
      <c r="E57" s="3" t="s">
        <v>217</v>
      </c>
      <c r="F57" s="3" t="s">
        <v>177</v>
      </c>
    </row>
    <row r="58" spans="1:6" ht="15.75" customHeight="1">
      <c r="A58" s="3">
        <v>1172</v>
      </c>
      <c r="B58" s="2" t="s">
        <v>218</v>
      </c>
      <c r="C58" s="2" t="s">
        <v>219</v>
      </c>
      <c r="D58" s="3" t="s">
        <v>49</v>
      </c>
      <c r="E58" s="3" t="s">
        <v>220</v>
      </c>
      <c r="F58" s="3" t="s">
        <v>221</v>
      </c>
    </row>
    <row r="59" spans="1:6" ht="15.75" customHeight="1">
      <c r="A59" s="3">
        <v>1173</v>
      </c>
      <c r="B59" s="2" t="s">
        <v>205</v>
      </c>
      <c r="C59" s="2" t="s">
        <v>222</v>
      </c>
      <c r="D59" s="3" t="s">
        <v>49</v>
      </c>
      <c r="E59" s="3" t="s">
        <v>223</v>
      </c>
      <c r="F59" s="3" t="s">
        <v>221</v>
      </c>
    </row>
    <row r="60" spans="1:6" ht="15.75" customHeight="1">
      <c r="A60" s="3">
        <v>1176</v>
      </c>
      <c r="B60" s="2" t="s">
        <v>224</v>
      </c>
      <c r="C60" s="2" t="s">
        <v>225</v>
      </c>
      <c r="D60" s="3" t="s">
        <v>49</v>
      </c>
      <c r="E60" s="3" t="s">
        <v>226</v>
      </c>
      <c r="F60" s="3" t="s">
        <v>221</v>
      </c>
    </row>
    <row r="61" spans="1:6" ht="15.75" customHeight="1">
      <c r="A61" s="3">
        <v>1177</v>
      </c>
      <c r="B61" s="2" t="s">
        <v>227</v>
      </c>
      <c r="C61" s="2" t="s">
        <v>225</v>
      </c>
      <c r="D61" s="3" t="s">
        <v>49</v>
      </c>
      <c r="E61" s="3" t="s">
        <v>228</v>
      </c>
      <c r="F61" s="3" t="s">
        <v>221</v>
      </c>
    </row>
    <row r="62" spans="1:6" ht="15.75" customHeight="1">
      <c r="A62" s="3">
        <v>1178</v>
      </c>
      <c r="B62" s="2" t="s">
        <v>229</v>
      </c>
      <c r="C62" s="2" t="s">
        <v>157</v>
      </c>
      <c r="D62" s="3" t="s">
        <v>49</v>
      </c>
      <c r="E62" s="3" t="s">
        <v>230</v>
      </c>
      <c r="F62" s="3" t="s">
        <v>221</v>
      </c>
    </row>
    <row r="63" spans="1:6" ht="15.75" customHeight="1">
      <c r="A63" s="3">
        <v>1180</v>
      </c>
      <c r="B63" s="2" t="s">
        <v>231</v>
      </c>
      <c r="C63" s="2" t="s">
        <v>232</v>
      </c>
      <c r="D63" s="3" t="s">
        <v>49</v>
      </c>
      <c r="E63" s="3" t="s">
        <v>233</v>
      </c>
      <c r="F63" s="3" t="s">
        <v>197</v>
      </c>
    </row>
    <row r="64" spans="1:6" ht="15.75" customHeight="1">
      <c r="A64" s="3">
        <v>1183</v>
      </c>
      <c r="B64" s="2" t="s">
        <v>234</v>
      </c>
      <c r="C64" s="2" t="s">
        <v>235</v>
      </c>
      <c r="D64" s="3" t="s">
        <v>49</v>
      </c>
      <c r="E64" s="3" t="s">
        <v>236</v>
      </c>
      <c r="F64" s="3" t="s">
        <v>197</v>
      </c>
    </row>
    <row r="65" spans="1:6" ht="15.75" customHeight="1">
      <c r="A65" s="3">
        <v>1190</v>
      </c>
      <c r="B65" s="2" t="s">
        <v>237</v>
      </c>
      <c r="C65" s="2" t="s">
        <v>238</v>
      </c>
      <c r="D65" s="3" t="s">
        <v>49</v>
      </c>
      <c r="E65" s="3" t="s">
        <v>239</v>
      </c>
      <c r="F65" s="3" t="s">
        <v>197</v>
      </c>
    </row>
    <row r="66" spans="1:6" ht="15.75" customHeight="1">
      <c r="A66" s="3">
        <v>1193</v>
      </c>
      <c r="B66" s="2" t="s">
        <v>240</v>
      </c>
      <c r="C66" s="2" t="s">
        <v>241</v>
      </c>
      <c r="D66" s="3" t="s">
        <v>49</v>
      </c>
      <c r="E66" s="3" t="s">
        <v>242</v>
      </c>
      <c r="F66" s="3" t="s">
        <v>221</v>
      </c>
    </row>
    <row r="67" spans="1:6" ht="15.75" customHeight="1">
      <c r="A67" s="3">
        <v>1194</v>
      </c>
      <c r="B67" s="2" t="s">
        <v>243</v>
      </c>
      <c r="C67" s="2" t="s">
        <v>244</v>
      </c>
      <c r="D67" s="3" t="s">
        <v>49</v>
      </c>
      <c r="E67" s="3" t="s">
        <v>245</v>
      </c>
      <c r="F67" s="3" t="s">
        <v>221</v>
      </c>
    </row>
    <row r="68" spans="1:6" ht="15.75" customHeight="1">
      <c r="A68" s="3">
        <v>1196</v>
      </c>
      <c r="B68" s="2" t="s">
        <v>227</v>
      </c>
      <c r="C68" s="2" t="s">
        <v>246</v>
      </c>
      <c r="D68" s="3" t="s">
        <v>49</v>
      </c>
      <c r="E68" s="3" t="s">
        <v>247</v>
      </c>
      <c r="F68" s="3" t="s">
        <v>221</v>
      </c>
    </row>
    <row r="69" spans="1:6" ht="15.75" customHeight="1">
      <c r="A69" s="3">
        <v>1199</v>
      </c>
      <c r="B69" s="2" t="s">
        <v>248</v>
      </c>
      <c r="C69" s="2" t="s">
        <v>184</v>
      </c>
      <c r="D69" s="3" t="s">
        <v>49</v>
      </c>
      <c r="E69" s="3" t="s">
        <v>249</v>
      </c>
      <c r="F69" s="3" t="s">
        <v>250</v>
      </c>
    </row>
    <row r="70" spans="1:6" ht="15.75" customHeight="1">
      <c r="A70" s="3">
        <v>1212</v>
      </c>
      <c r="B70" s="2" t="s">
        <v>251</v>
      </c>
      <c r="C70" s="2" t="s">
        <v>59</v>
      </c>
      <c r="D70" s="3" t="s">
        <v>49</v>
      </c>
      <c r="E70" s="3" t="s">
        <v>252</v>
      </c>
      <c r="F70" s="3" t="s">
        <v>253</v>
      </c>
    </row>
    <row r="71" spans="1:6" ht="15.75" customHeight="1">
      <c r="A71" s="3">
        <v>1213</v>
      </c>
      <c r="B71" s="2" t="s">
        <v>254</v>
      </c>
      <c r="C71" s="2" t="s">
        <v>255</v>
      </c>
      <c r="D71" s="3" t="s">
        <v>49</v>
      </c>
      <c r="E71" s="3" t="s">
        <v>256</v>
      </c>
      <c r="F71" s="3" t="s">
        <v>159</v>
      </c>
    </row>
    <row r="72" spans="1:6" ht="15.75" customHeight="1">
      <c r="A72" s="3">
        <v>1223</v>
      </c>
      <c r="B72" s="2" t="s">
        <v>257</v>
      </c>
      <c r="C72" s="2" t="s">
        <v>258</v>
      </c>
      <c r="D72" s="3" t="s">
        <v>49</v>
      </c>
      <c r="E72" s="3" t="s">
        <v>259</v>
      </c>
      <c r="F72" s="3" t="s">
        <v>96</v>
      </c>
    </row>
    <row r="73" spans="1:6" ht="15.75" customHeight="1">
      <c r="A73" s="3">
        <v>1230</v>
      </c>
      <c r="B73" s="2" t="s">
        <v>260</v>
      </c>
      <c r="C73" s="2" t="s">
        <v>261</v>
      </c>
      <c r="D73" s="3" t="s">
        <v>262</v>
      </c>
      <c r="E73" s="3" t="s">
        <v>263</v>
      </c>
      <c r="F73" s="3" t="s">
        <v>159</v>
      </c>
    </row>
    <row r="74" spans="1:6" ht="15.75" customHeight="1">
      <c r="A74" s="3">
        <v>1231</v>
      </c>
      <c r="B74" s="2" t="s">
        <v>264</v>
      </c>
      <c r="C74" s="2" t="s">
        <v>265</v>
      </c>
      <c r="D74" s="3" t="s">
        <v>262</v>
      </c>
      <c r="E74" s="3" t="s">
        <v>266</v>
      </c>
      <c r="F74" s="3" t="s">
        <v>197</v>
      </c>
    </row>
    <row r="75" spans="1:6" ht="15.75" customHeight="1">
      <c r="A75" s="3">
        <v>1236</v>
      </c>
      <c r="B75" s="2" t="s">
        <v>267</v>
      </c>
      <c r="C75" s="2" t="s">
        <v>268</v>
      </c>
      <c r="D75" s="3" t="s">
        <v>269</v>
      </c>
      <c r="E75" s="3" t="s">
        <v>270</v>
      </c>
      <c r="F75" s="3" t="s">
        <v>89</v>
      </c>
    </row>
    <row r="76" spans="1:6" ht="15.75" customHeight="1">
      <c r="A76" s="3">
        <v>1237</v>
      </c>
      <c r="B76" s="2" t="s">
        <v>271</v>
      </c>
      <c r="C76" s="2" t="s">
        <v>268</v>
      </c>
      <c r="D76" s="3" t="s">
        <v>269</v>
      </c>
      <c r="E76" s="3" t="s">
        <v>272</v>
      </c>
      <c r="F76" s="3" t="s">
        <v>197</v>
      </c>
    </row>
    <row r="77" spans="1:6" ht="15.75" customHeight="1">
      <c r="A77" s="3">
        <v>1267</v>
      </c>
      <c r="B77" s="2" t="s">
        <v>273</v>
      </c>
      <c r="C77" s="2" t="s">
        <v>274</v>
      </c>
      <c r="D77" s="3" t="s">
        <v>275</v>
      </c>
      <c r="E77" s="16">
        <v>26227</v>
      </c>
      <c r="F77" s="3" t="s">
        <v>197</v>
      </c>
    </row>
    <row r="78" spans="1:6" ht="15.75" customHeight="1">
      <c r="A78" s="3">
        <v>1271</v>
      </c>
      <c r="B78" s="2" t="s">
        <v>276</v>
      </c>
      <c r="C78" s="2" t="s">
        <v>277</v>
      </c>
      <c r="D78" s="3" t="s">
        <v>275</v>
      </c>
      <c r="E78" s="3" t="s">
        <v>278</v>
      </c>
      <c r="F78" s="3" t="s">
        <v>197</v>
      </c>
    </row>
    <row r="79" spans="1:6" ht="15.75" customHeight="1">
      <c r="A79" s="3">
        <v>1273</v>
      </c>
      <c r="B79" s="2" t="s">
        <v>279</v>
      </c>
      <c r="C79" s="2" t="s">
        <v>238</v>
      </c>
      <c r="D79" s="3" t="s">
        <v>275</v>
      </c>
      <c r="E79" s="3" t="s">
        <v>280</v>
      </c>
      <c r="F79" s="3" t="s">
        <v>221</v>
      </c>
    </row>
    <row r="80" spans="1:6" ht="15.75" customHeight="1">
      <c r="A80" s="3">
        <v>1274</v>
      </c>
      <c r="B80" s="2" t="s">
        <v>237</v>
      </c>
      <c r="C80" s="2" t="s">
        <v>281</v>
      </c>
      <c r="D80" s="3" t="s">
        <v>275</v>
      </c>
      <c r="E80" s="3" t="s">
        <v>282</v>
      </c>
      <c r="F80" s="3" t="s">
        <v>221</v>
      </c>
    </row>
    <row r="81" spans="1:6" ht="15.75" customHeight="1">
      <c r="A81" s="3">
        <v>1277</v>
      </c>
      <c r="B81" s="2" t="s">
        <v>283</v>
      </c>
      <c r="C81" s="2" t="s">
        <v>284</v>
      </c>
      <c r="D81" s="3" t="s">
        <v>285</v>
      </c>
      <c r="E81" s="3" t="s">
        <v>286</v>
      </c>
      <c r="F81" s="3" t="s">
        <v>113</v>
      </c>
    </row>
    <row r="82" spans="1:6" ht="15.75" customHeight="1">
      <c r="A82" s="3">
        <v>1286</v>
      </c>
      <c r="B82" s="2" t="s">
        <v>287</v>
      </c>
      <c r="C82" s="2" t="s">
        <v>288</v>
      </c>
      <c r="D82" s="3" t="s">
        <v>289</v>
      </c>
      <c r="E82" s="3" t="s">
        <v>290</v>
      </c>
      <c r="F82" s="3" t="s">
        <v>89</v>
      </c>
    </row>
    <row r="83" spans="1:6" ht="15.75" customHeight="1">
      <c r="A83" s="3">
        <v>1289</v>
      </c>
      <c r="B83" s="2" t="s">
        <v>291</v>
      </c>
      <c r="C83" s="2" t="s">
        <v>292</v>
      </c>
      <c r="D83" s="3" t="s">
        <v>289</v>
      </c>
      <c r="E83" s="3" t="s">
        <v>293</v>
      </c>
      <c r="F83" s="3" t="s">
        <v>177</v>
      </c>
    </row>
    <row r="84" spans="1:6" ht="15.75" customHeight="1">
      <c r="A84" s="3">
        <v>1290</v>
      </c>
      <c r="B84" s="2" t="s">
        <v>294</v>
      </c>
      <c r="C84" s="2" t="s">
        <v>288</v>
      </c>
      <c r="D84" s="3" t="s">
        <v>289</v>
      </c>
      <c r="E84" s="3" t="s">
        <v>295</v>
      </c>
      <c r="F84" s="3" t="s">
        <v>177</v>
      </c>
    </row>
    <row r="85" spans="1:6" ht="15.75" customHeight="1">
      <c r="A85" s="3">
        <v>1293</v>
      </c>
      <c r="B85" s="2" t="s">
        <v>296</v>
      </c>
      <c r="C85" s="2" t="s">
        <v>297</v>
      </c>
      <c r="D85" s="3" t="s">
        <v>289</v>
      </c>
      <c r="E85" s="3" t="s">
        <v>298</v>
      </c>
      <c r="F85" s="3" t="s">
        <v>221</v>
      </c>
    </row>
    <row r="86" spans="1:6" ht="15.75" customHeight="1">
      <c r="A86" s="3">
        <v>1295</v>
      </c>
      <c r="B86" s="2" t="s">
        <v>299</v>
      </c>
      <c r="C86" s="2" t="s">
        <v>300</v>
      </c>
      <c r="D86" s="3" t="s">
        <v>289</v>
      </c>
      <c r="E86" s="3" t="s">
        <v>301</v>
      </c>
      <c r="F86" s="3" t="s">
        <v>68</v>
      </c>
    </row>
    <row r="87" spans="1:6" ht="15.75" customHeight="1">
      <c r="A87" s="3">
        <v>1296</v>
      </c>
      <c r="B87" s="2" t="s">
        <v>302</v>
      </c>
      <c r="C87" s="2" t="s">
        <v>303</v>
      </c>
      <c r="D87" s="3" t="s">
        <v>304</v>
      </c>
      <c r="E87" s="3" t="s">
        <v>305</v>
      </c>
      <c r="F87" s="3" t="s">
        <v>51</v>
      </c>
    </row>
    <row r="88" spans="1:6" ht="15.75" customHeight="1">
      <c r="A88" s="3">
        <v>1306</v>
      </c>
      <c r="B88" s="2" t="s">
        <v>306</v>
      </c>
      <c r="C88" s="2" t="s">
        <v>307</v>
      </c>
      <c r="D88" s="3" t="s">
        <v>304</v>
      </c>
      <c r="E88" s="3" t="s">
        <v>308</v>
      </c>
      <c r="F88" s="3" t="s">
        <v>64</v>
      </c>
    </row>
    <row r="89" spans="1:6" ht="15.75" customHeight="1">
      <c r="A89" s="3">
        <v>1310</v>
      </c>
      <c r="B89" s="2" t="s">
        <v>309</v>
      </c>
      <c r="C89" s="2" t="s">
        <v>157</v>
      </c>
      <c r="D89" s="3" t="s">
        <v>304</v>
      </c>
      <c r="E89" s="3" t="s">
        <v>310</v>
      </c>
      <c r="F89" s="3" t="s">
        <v>64</v>
      </c>
    </row>
    <row r="90" spans="1:6" ht="15.75" customHeight="1">
      <c r="A90" s="3">
        <v>1312</v>
      </c>
      <c r="B90" s="2" t="s">
        <v>311</v>
      </c>
      <c r="C90" s="2" t="s">
        <v>312</v>
      </c>
      <c r="D90" s="3" t="s">
        <v>304</v>
      </c>
      <c r="E90" s="3" t="s">
        <v>313</v>
      </c>
      <c r="F90" s="3" t="s">
        <v>64</v>
      </c>
    </row>
    <row r="91" spans="1:6" ht="15.75" customHeight="1">
      <c r="A91" s="3">
        <v>1313</v>
      </c>
      <c r="B91" s="2" t="s">
        <v>314</v>
      </c>
      <c r="C91" s="2" t="s">
        <v>315</v>
      </c>
      <c r="D91" s="3" t="s">
        <v>304</v>
      </c>
      <c r="E91" s="3" t="s">
        <v>316</v>
      </c>
      <c r="F91" s="3" t="s">
        <v>64</v>
      </c>
    </row>
    <row r="92" spans="1:6" ht="15.75" customHeight="1">
      <c r="A92" s="3">
        <v>1332</v>
      </c>
      <c r="B92" s="2" t="s">
        <v>317</v>
      </c>
      <c r="C92" s="2" t="s">
        <v>318</v>
      </c>
      <c r="D92" s="3" t="s">
        <v>304</v>
      </c>
      <c r="E92" s="3" t="s">
        <v>319</v>
      </c>
      <c r="F92" s="3" t="s">
        <v>253</v>
      </c>
    </row>
    <row r="93" spans="1:6" ht="15.75" customHeight="1">
      <c r="A93" s="3">
        <v>1338</v>
      </c>
      <c r="B93" s="2" t="s">
        <v>320</v>
      </c>
      <c r="C93" s="2" t="s">
        <v>321</v>
      </c>
      <c r="D93" s="3" t="s">
        <v>304</v>
      </c>
      <c r="E93" s="3" t="s">
        <v>322</v>
      </c>
      <c r="F93" s="3" t="s">
        <v>76</v>
      </c>
    </row>
    <row r="94" spans="1:6" ht="15.75" customHeight="1">
      <c r="A94" s="3">
        <v>1358</v>
      </c>
      <c r="B94" s="2" t="s">
        <v>323</v>
      </c>
      <c r="C94" s="2" t="s">
        <v>324</v>
      </c>
      <c r="D94" s="3" t="s">
        <v>304</v>
      </c>
      <c r="E94" s="3" t="s">
        <v>325</v>
      </c>
      <c r="F94" s="3" t="s">
        <v>326</v>
      </c>
    </row>
    <row r="95" spans="1:6" ht="15.75" customHeight="1">
      <c r="A95" s="3">
        <v>1359</v>
      </c>
      <c r="B95" s="2" t="s">
        <v>327</v>
      </c>
      <c r="C95" s="2" t="s">
        <v>328</v>
      </c>
      <c r="D95" s="3" t="s">
        <v>304</v>
      </c>
      <c r="E95" s="3" t="s">
        <v>329</v>
      </c>
      <c r="F95" s="3" t="s">
        <v>326</v>
      </c>
    </row>
    <row r="96" spans="1:6" ht="15.75" customHeight="1">
      <c r="A96" s="3">
        <v>1364</v>
      </c>
      <c r="B96" s="2" t="s">
        <v>330</v>
      </c>
      <c r="C96" s="2" t="s">
        <v>321</v>
      </c>
      <c r="D96" s="3" t="s">
        <v>304</v>
      </c>
      <c r="E96" s="3" t="s">
        <v>331</v>
      </c>
      <c r="F96" s="3" t="s">
        <v>85</v>
      </c>
    </row>
    <row r="97" spans="1:6" ht="15.75" customHeight="1">
      <c r="A97" s="3">
        <v>1366</v>
      </c>
      <c r="B97" s="2" t="s">
        <v>332</v>
      </c>
      <c r="C97" s="2" t="s">
        <v>321</v>
      </c>
      <c r="D97" s="3" t="s">
        <v>304</v>
      </c>
      <c r="E97" s="3" t="s">
        <v>333</v>
      </c>
      <c r="F97" s="3" t="s">
        <v>96</v>
      </c>
    </row>
    <row r="98" spans="1:6" ht="15.75" customHeight="1">
      <c r="A98" s="3">
        <v>1368</v>
      </c>
      <c r="B98" s="2" t="s">
        <v>334</v>
      </c>
      <c r="C98" s="2" t="s">
        <v>335</v>
      </c>
      <c r="D98" s="3" t="s">
        <v>304</v>
      </c>
      <c r="E98" s="3" t="s">
        <v>336</v>
      </c>
      <c r="F98" s="3" t="s">
        <v>109</v>
      </c>
    </row>
    <row r="99" spans="1:6" ht="15.75" customHeight="1">
      <c r="A99" s="3">
        <v>1370</v>
      </c>
      <c r="B99" s="2" t="s">
        <v>337</v>
      </c>
      <c r="C99" s="2" t="s">
        <v>338</v>
      </c>
      <c r="D99" s="3" t="s">
        <v>304</v>
      </c>
      <c r="E99" s="3" t="s">
        <v>339</v>
      </c>
      <c r="F99" s="3" t="s">
        <v>89</v>
      </c>
    </row>
    <row r="100" spans="1:6" ht="15.75" customHeight="1">
      <c r="A100" s="3">
        <v>1373</v>
      </c>
      <c r="B100" s="2" t="s">
        <v>340</v>
      </c>
      <c r="C100" s="2" t="s">
        <v>187</v>
      </c>
      <c r="D100" s="3" t="s">
        <v>304</v>
      </c>
      <c r="E100" s="3" t="s">
        <v>341</v>
      </c>
      <c r="F100" s="3" t="s">
        <v>113</v>
      </c>
    </row>
    <row r="101" spans="1:6" ht="15.75" customHeight="1">
      <c r="A101" s="3">
        <v>1374</v>
      </c>
      <c r="B101" s="2" t="s">
        <v>342</v>
      </c>
      <c r="C101" s="2" t="s">
        <v>343</v>
      </c>
      <c r="D101" s="3" t="s">
        <v>304</v>
      </c>
      <c r="E101" s="3" t="s">
        <v>344</v>
      </c>
      <c r="F101" s="3" t="s">
        <v>109</v>
      </c>
    </row>
    <row r="102" spans="1:6" ht="15.75" customHeight="1">
      <c r="A102" s="3">
        <v>1375</v>
      </c>
      <c r="B102" s="2" t="s">
        <v>345</v>
      </c>
      <c r="C102" s="2" t="s">
        <v>346</v>
      </c>
      <c r="D102" s="3" t="s">
        <v>304</v>
      </c>
      <c r="E102" s="3" t="s">
        <v>347</v>
      </c>
      <c r="F102" s="3" t="s">
        <v>113</v>
      </c>
    </row>
    <row r="103" spans="1:6" ht="15.75" customHeight="1">
      <c r="A103" s="3">
        <v>1377</v>
      </c>
      <c r="B103" s="2" t="s">
        <v>348</v>
      </c>
      <c r="C103" s="2" t="s">
        <v>142</v>
      </c>
      <c r="D103" s="3" t="s">
        <v>304</v>
      </c>
      <c r="E103" s="3" t="s">
        <v>349</v>
      </c>
      <c r="F103" s="3" t="s">
        <v>113</v>
      </c>
    </row>
    <row r="104" spans="1:6" ht="15.75" customHeight="1">
      <c r="A104" s="3">
        <v>1379</v>
      </c>
      <c r="B104" s="2" t="s">
        <v>350</v>
      </c>
      <c r="C104" s="2" t="s">
        <v>351</v>
      </c>
      <c r="D104" s="3" t="s">
        <v>304</v>
      </c>
      <c r="E104" s="3" t="s">
        <v>352</v>
      </c>
      <c r="F104" s="3" t="s">
        <v>113</v>
      </c>
    </row>
    <row r="105" spans="1:6" ht="15.75" customHeight="1">
      <c r="A105" s="3">
        <v>1383</v>
      </c>
      <c r="B105" s="2" t="s">
        <v>353</v>
      </c>
      <c r="C105" s="2" t="s">
        <v>354</v>
      </c>
      <c r="D105" s="3" t="s">
        <v>304</v>
      </c>
      <c r="E105" s="3" t="s">
        <v>355</v>
      </c>
      <c r="F105" s="3" t="s">
        <v>113</v>
      </c>
    </row>
    <row r="106" spans="1:6" ht="15.75" customHeight="1">
      <c r="A106" s="3">
        <v>1384</v>
      </c>
      <c r="B106" s="2" t="s">
        <v>356</v>
      </c>
      <c r="C106" s="2" t="s">
        <v>357</v>
      </c>
      <c r="D106" s="3" t="s">
        <v>304</v>
      </c>
      <c r="E106" s="3" t="s">
        <v>358</v>
      </c>
      <c r="F106" s="3" t="s">
        <v>113</v>
      </c>
    </row>
    <row r="107" spans="1:6" ht="15.75" customHeight="1">
      <c r="A107" s="3">
        <v>1390</v>
      </c>
      <c r="B107" s="2" t="s">
        <v>359</v>
      </c>
      <c r="C107" s="2" t="s">
        <v>360</v>
      </c>
      <c r="D107" s="3" t="s">
        <v>304</v>
      </c>
      <c r="E107" s="3" t="s">
        <v>361</v>
      </c>
      <c r="F107" s="3" t="s">
        <v>128</v>
      </c>
    </row>
    <row r="108" spans="1:6" ht="15.75" customHeight="1">
      <c r="A108" s="3">
        <v>1394</v>
      </c>
      <c r="B108" s="2" t="s">
        <v>254</v>
      </c>
      <c r="C108" s="2" t="s">
        <v>362</v>
      </c>
      <c r="D108" s="3" t="s">
        <v>304</v>
      </c>
      <c r="E108" s="3" t="s">
        <v>363</v>
      </c>
      <c r="F108" s="3" t="s">
        <v>159</v>
      </c>
    </row>
    <row r="109" spans="1:6" ht="15.75" customHeight="1">
      <c r="A109" s="3">
        <v>1400</v>
      </c>
      <c r="B109" s="2" t="s">
        <v>183</v>
      </c>
      <c r="C109" s="2" t="s">
        <v>157</v>
      </c>
      <c r="D109" s="3" t="s">
        <v>304</v>
      </c>
      <c r="E109" s="3" t="s">
        <v>364</v>
      </c>
      <c r="F109" s="3" t="s">
        <v>177</v>
      </c>
    </row>
    <row r="110" spans="1:6" ht="15.75" customHeight="1">
      <c r="A110" s="3">
        <v>1401</v>
      </c>
      <c r="B110" s="2" t="s">
        <v>365</v>
      </c>
      <c r="C110" s="2" t="s">
        <v>315</v>
      </c>
      <c r="D110" s="3" t="s">
        <v>304</v>
      </c>
      <c r="E110" s="3" t="s">
        <v>366</v>
      </c>
      <c r="F110" s="3" t="s">
        <v>177</v>
      </c>
    </row>
    <row r="111" spans="1:6" ht="15.75" customHeight="1">
      <c r="A111" s="3">
        <v>1406</v>
      </c>
      <c r="B111" s="2" t="s">
        <v>367</v>
      </c>
      <c r="C111" s="2" t="s">
        <v>368</v>
      </c>
      <c r="D111" s="3" t="s">
        <v>304</v>
      </c>
      <c r="E111" s="3" t="s">
        <v>369</v>
      </c>
      <c r="F111" s="3" t="s">
        <v>177</v>
      </c>
    </row>
    <row r="112" spans="1:6" ht="15.75" customHeight="1">
      <c r="A112" s="3">
        <v>1408</v>
      </c>
      <c r="B112" s="2" t="s">
        <v>370</v>
      </c>
      <c r="C112" s="2" t="s">
        <v>324</v>
      </c>
      <c r="D112" s="3" t="s">
        <v>304</v>
      </c>
      <c r="E112" s="3" t="s">
        <v>371</v>
      </c>
      <c r="F112" s="3" t="s">
        <v>197</v>
      </c>
    </row>
    <row r="113" spans="1:6" ht="15.75" customHeight="1">
      <c r="A113" s="3">
        <v>1409</v>
      </c>
      <c r="B113" s="2" t="s">
        <v>372</v>
      </c>
      <c r="C113" s="2" t="s">
        <v>303</v>
      </c>
      <c r="D113" s="3" t="s">
        <v>304</v>
      </c>
      <c r="E113" s="3" t="s">
        <v>373</v>
      </c>
      <c r="F113" s="3" t="s">
        <v>177</v>
      </c>
    </row>
    <row r="114" spans="1:6" ht="15.75" customHeight="1">
      <c r="A114" s="3">
        <v>1411</v>
      </c>
      <c r="B114" s="2" t="s">
        <v>374</v>
      </c>
      <c r="C114" s="2" t="s">
        <v>321</v>
      </c>
      <c r="D114" s="3" t="s">
        <v>304</v>
      </c>
      <c r="E114" s="3" t="s">
        <v>375</v>
      </c>
      <c r="F114" s="3" t="s">
        <v>197</v>
      </c>
    </row>
    <row r="115" spans="1:6" ht="15.75" customHeight="1">
      <c r="A115" s="3">
        <v>1413</v>
      </c>
      <c r="B115" s="2" t="s">
        <v>192</v>
      </c>
      <c r="C115" s="2" t="s">
        <v>376</v>
      </c>
      <c r="D115" s="3" t="s">
        <v>304</v>
      </c>
      <c r="E115" s="3" t="s">
        <v>377</v>
      </c>
      <c r="F115" s="3" t="s">
        <v>177</v>
      </c>
    </row>
    <row r="116" spans="1:6" ht="15.75" customHeight="1">
      <c r="A116" s="3">
        <v>1414</v>
      </c>
      <c r="B116" s="2" t="s">
        <v>231</v>
      </c>
      <c r="C116" s="2" t="s">
        <v>376</v>
      </c>
      <c r="D116" s="3" t="s">
        <v>304</v>
      </c>
      <c r="E116" s="3" t="s">
        <v>378</v>
      </c>
      <c r="F116" s="3" t="s">
        <v>177</v>
      </c>
    </row>
    <row r="117" spans="1:6" ht="15.75" customHeight="1">
      <c r="A117" s="3">
        <v>1415</v>
      </c>
      <c r="B117" s="2" t="s">
        <v>379</v>
      </c>
      <c r="C117" s="2" t="s">
        <v>380</v>
      </c>
      <c r="D117" s="3" t="s">
        <v>304</v>
      </c>
      <c r="E117" s="3" t="s">
        <v>381</v>
      </c>
      <c r="F117" s="3" t="s">
        <v>177</v>
      </c>
    </row>
    <row r="118" spans="1:6" ht="15.75" customHeight="1">
      <c r="A118" s="3">
        <v>1416</v>
      </c>
      <c r="B118" s="2" t="s">
        <v>231</v>
      </c>
      <c r="C118" s="2" t="s">
        <v>382</v>
      </c>
      <c r="D118" s="3" t="s">
        <v>304</v>
      </c>
      <c r="E118" s="3" t="s">
        <v>383</v>
      </c>
      <c r="F118" s="3" t="s">
        <v>197</v>
      </c>
    </row>
    <row r="119" spans="1:6" ht="15.75" customHeight="1">
      <c r="A119" s="3">
        <v>1418</v>
      </c>
      <c r="B119" s="2" t="s">
        <v>231</v>
      </c>
      <c r="C119" s="2" t="s">
        <v>384</v>
      </c>
      <c r="D119" s="3" t="s">
        <v>304</v>
      </c>
      <c r="E119" s="3" t="s">
        <v>385</v>
      </c>
      <c r="F119" s="3" t="s">
        <v>177</v>
      </c>
    </row>
    <row r="120" spans="1:6" ht="15.75" customHeight="1">
      <c r="A120" s="3">
        <v>1423</v>
      </c>
      <c r="B120" s="2" t="s">
        <v>224</v>
      </c>
      <c r="C120" s="2" t="s">
        <v>386</v>
      </c>
      <c r="D120" s="3" t="s">
        <v>304</v>
      </c>
      <c r="E120" s="3" t="s">
        <v>387</v>
      </c>
      <c r="F120" s="3" t="s">
        <v>197</v>
      </c>
    </row>
    <row r="121" spans="1:6" ht="15.75" customHeight="1">
      <c r="A121" s="3">
        <v>1425</v>
      </c>
      <c r="B121" s="2" t="s">
        <v>200</v>
      </c>
      <c r="C121" s="2" t="s">
        <v>338</v>
      </c>
      <c r="D121" s="3" t="s">
        <v>304</v>
      </c>
      <c r="E121" s="3" t="s">
        <v>388</v>
      </c>
      <c r="F121" s="3" t="s">
        <v>197</v>
      </c>
    </row>
    <row r="122" spans="1:6" ht="15.75" customHeight="1">
      <c r="A122" s="3">
        <v>1426</v>
      </c>
      <c r="B122" s="2" t="s">
        <v>389</v>
      </c>
      <c r="C122" s="2" t="s">
        <v>390</v>
      </c>
      <c r="D122" s="3" t="s">
        <v>304</v>
      </c>
      <c r="E122" s="3" t="s">
        <v>391</v>
      </c>
      <c r="F122" s="3" t="s">
        <v>221</v>
      </c>
    </row>
    <row r="123" spans="1:6" ht="15.75" customHeight="1">
      <c r="A123" s="3">
        <v>1427</v>
      </c>
      <c r="B123" s="2" t="s">
        <v>389</v>
      </c>
      <c r="C123" s="2" t="s">
        <v>392</v>
      </c>
      <c r="D123" s="3" t="s">
        <v>304</v>
      </c>
      <c r="E123" s="3" t="s">
        <v>393</v>
      </c>
      <c r="F123" s="3" t="s">
        <v>221</v>
      </c>
    </row>
    <row r="124" spans="1:6" ht="15.75" customHeight="1">
      <c r="A124" s="3">
        <v>1433</v>
      </c>
      <c r="B124" s="2" t="s">
        <v>394</v>
      </c>
      <c r="C124" s="2" t="s">
        <v>303</v>
      </c>
      <c r="D124" s="3" t="s">
        <v>304</v>
      </c>
      <c r="E124" s="3" t="s">
        <v>395</v>
      </c>
      <c r="F124" s="3" t="s">
        <v>396</v>
      </c>
    </row>
    <row r="125" spans="1:6" ht="15.75" customHeight="1">
      <c r="A125" s="3">
        <v>1436</v>
      </c>
      <c r="B125" s="2" t="s">
        <v>397</v>
      </c>
      <c r="C125" s="2" t="s">
        <v>321</v>
      </c>
      <c r="D125" s="3" t="s">
        <v>304</v>
      </c>
      <c r="E125" s="3" t="s">
        <v>398</v>
      </c>
      <c r="F125" s="3" t="s">
        <v>109</v>
      </c>
    </row>
    <row r="126" spans="1:6" ht="15.75" customHeight="1">
      <c r="A126" s="3">
        <v>1439</v>
      </c>
      <c r="B126" s="2" t="s">
        <v>399</v>
      </c>
      <c r="C126" s="2" t="s">
        <v>376</v>
      </c>
      <c r="D126" s="3" t="s">
        <v>304</v>
      </c>
      <c r="E126" s="3" t="s">
        <v>400</v>
      </c>
      <c r="F126" s="3" t="s">
        <v>396</v>
      </c>
    </row>
    <row r="127" spans="1:6" ht="15.75" customHeight="1">
      <c r="A127" s="3">
        <v>1443</v>
      </c>
      <c r="B127" s="2" t="s">
        <v>224</v>
      </c>
      <c r="C127" s="2" t="s">
        <v>401</v>
      </c>
      <c r="D127" s="3" t="s">
        <v>304</v>
      </c>
      <c r="E127" s="3" t="s">
        <v>402</v>
      </c>
      <c r="F127" s="3" t="s">
        <v>221</v>
      </c>
    </row>
    <row r="128" spans="1:6" ht="15.75" customHeight="1">
      <c r="A128" s="3">
        <v>1444</v>
      </c>
      <c r="B128" s="2" t="s">
        <v>81</v>
      </c>
      <c r="C128" s="2" t="s">
        <v>403</v>
      </c>
      <c r="D128" s="3" t="s">
        <v>304</v>
      </c>
      <c r="E128" s="3" t="s">
        <v>404</v>
      </c>
      <c r="F128" s="3" t="s">
        <v>250</v>
      </c>
    </row>
    <row r="129" spans="1:6" ht="15.75" customHeight="1">
      <c r="A129" s="3">
        <v>1457</v>
      </c>
      <c r="B129" s="2" t="s">
        <v>405</v>
      </c>
      <c r="C129" s="2" t="s">
        <v>406</v>
      </c>
      <c r="D129" s="3" t="s">
        <v>407</v>
      </c>
      <c r="E129" s="3" t="s">
        <v>408</v>
      </c>
      <c r="F129" s="3" t="s">
        <v>64</v>
      </c>
    </row>
    <row r="130" spans="1:6" ht="15.75" customHeight="1">
      <c r="A130" s="3">
        <v>1459</v>
      </c>
      <c r="B130" s="2" t="s">
        <v>409</v>
      </c>
      <c r="C130" s="2" t="s">
        <v>410</v>
      </c>
      <c r="D130" s="3" t="s">
        <v>407</v>
      </c>
      <c r="E130" s="3" t="s">
        <v>411</v>
      </c>
      <c r="F130" s="3" t="s">
        <v>64</v>
      </c>
    </row>
    <row r="131" spans="1:6" ht="15.75" customHeight="1">
      <c r="A131" s="3">
        <v>1470</v>
      </c>
      <c r="B131" s="2" t="s">
        <v>412</v>
      </c>
      <c r="C131" s="2" t="s">
        <v>413</v>
      </c>
      <c r="D131" s="3" t="s">
        <v>49</v>
      </c>
      <c r="E131" s="3" t="s">
        <v>414</v>
      </c>
      <c r="F131" s="3" t="s">
        <v>76</v>
      </c>
    </row>
    <row r="132" spans="1:6" ht="15.75" customHeight="1">
      <c r="A132" s="3">
        <v>1477</v>
      </c>
      <c r="B132" s="2" t="s">
        <v>415</v>
      </c>
      <c r="C132" s="2" t="s">
        <v>416</v>
      </c>
      <c r="D132" s="3" t="s">
        <v>407</v>
      </c>
      <c r="E132" s="3" t="s">
        <v>417</v>
      </c>
      <c r="F132" s="3" t="s">
        <v>80</v>
      </c>
    </row>
    <row r="133" spans="1:6" ht="15.75" customHeight="1">
      <c r="A133" s="3">
        <v>1479</v>
      </c>
      <c r="B133" s="2" t="s">
        <v>418</v>
      </c>
      <c r="C133" s="2" t="s">
        <v>419</v>
      </c>
      <c r="D133" s="3" t="s">
        <v>407</v>
      </c>
      <c r="E133" s="3" t="s">
        <v>420</v>
      </c>
      <c r="F133" s="3" t="s">
        <v>80</v>
      </c>
    </row>
    <row r="134" spans="1:6" ht="15.75" customHeight="1">
      <c r="A134" s="3">
        <v>1494</v>
      </c>
      <c r="B134" s="2" t="s">
        <v>421</v>
      </c>
      <c r="C134" s="2" t="s">
        <v>422</v>
      </c>
      <c r="D134" s="3" t="s">
        <v>407</v>
      </c>
      <c r="E134" s="3" t="s">
        <v>423</v>
      </c>
      <c r="F134" s="3" t="s">
        <v>89</v>
      </c>
    </row>
    <row r="135" spans="1:6" ht="15.75" customHeight="1">
      <c r="A135" s="3">
        <v>1499</v>
      </c>
      <c r="B135" s="2" t="s">
        <v>424</v>
      </c>
      <c r="C135" s="2" t="s">
        <v>425</v>
      </c>
      <c r="D135" s="3" t="s">
        <v>407</v>
      </c>
      <c r="E135" s="3" t="s">
        <v>426</v>
      </c>
      <c r="F135" s="3" t="s">
        <v>89</v>
      </c>
    </row>
    <row r="136" spans="1:6" ht="15.75" customHeight="1">
      <c r="A136" s="3">
        <v>1500</v>
      </c>
      <c r="B136" s="2" t="s">
        <v>427</v>
      </c>
      <c r="C136" s="2" t="s">
        <v>428</v>
      </c>
      <c r="D136" s="3" t="s">
        <v>429</v>
      </c>
      <c r="E136" s="3" t="s">
        <v>430</v>
      </c>
      <c r="F136" s="3" t="s">
        <v>64</v>
      </c>
    </row>
    <row r="137" spans="1:6" ht="15.75" customHeight="1">
      <c r="A137" s="3">
        <v>1513</v>
      </c>
      <c r="B137" s="2" t="s">
        <v>431</v>
      </c>
      <c r="C137" s="2" t="s">
        <v>432</v>
      </c>
      <c r="D137" s="3" t="s">
        <v>429</v>
      </c>
      <c r="E137" s="3" t="s">
        <v>433</v>
      </c>
      <c r="F137" s="3" t="s">
        <v>253</v>
      </c>
    </row>
    <row r="138" spans="1:6" ht="15.75" customHeight="1">
      <c r="A138" s="3">
        <v>1515</v>
      </c>
      <c r="B138" s="2" t="s">
        <v>434</v>
      </c>
      <c r="C138" s="2" t="s">
        <v>435</v>
      </c>
      <c r="D138" s="3" t="s">
        <v>49</v>
      </c>
      <c r="E138" s="3" t="s">
        <v>436</v>
      </c>
      <c r="F138" s="3" t="s">
        <v>326</v>
      </c>
    </row>
    <row r="139" spans="1:6" ht="15.75" customHeight="1">
      <c r="A139" s="3">
        <v>1517</v>
      </c>
      <c r="B139" s="2" t="s">
        <v>437</v>
      </c>
      <c r="C139" s="2" t="s">
        <v>438</v>
      </c>
      <c r="D139" s="3" t="s">
        <v>429</v>
      </c>
      <c r="E139" s="3" t="s">
        <v>439</v>
      </c>
      <c r="F139" s="3" t="s">
        <v>96</v>
      </c>
    </row>
    <row r="140" spans="1:6" ht="15.75" customHeight="1">
      <c r="A140" s="3">
        <v>1520</v>
      </c>
      <c r="B140" s="2" t="s">
        <v>440</v>
      </c>
      <c r="C140" s="2" t="s">
        <v>441</v>
      </c>
      <c r="D140" s="3" t="s">
        <v>429</v>
      </c>
      <c r="E140" s="3" t="s">
        <v>442</v>
      </c>
      <c r="F140" s="3" t="s">
        <v>89</v>
      </c>
    </row>
    <row r="141" spans="1:6" ht="15.75" customHeight="1">
      <c r="A141" s="3">
        <v>1521</v>
      </c>
      <c r="B141" s="2" t="s">
        <v>443</v>
      </c>
      <c r="C141" s="2" t="s">
        <v>444</v>
      </c>
      <c r="D141" s="3" t="s">
        <v>429</v>
      </c>
      <c r="E141" s="3" t="s">
        <v>445</v>
      </c>
      <c r="F141" s="3" t="s">
        <v>109</v>
      </c>
    </row>
    <row r="142" spans="1:6" ht="15.75" customHeight="1">
      <c r="A142" s="3">
        <v>1523</v>
      </c>
      <c r="B142" s="2" t="s">
        <v>446</v>
      </c>
      <c r="C142" s="2" t="s">
        <v>447</v>
      </c>
      <c r="D142" s="3" t="s">
        <v>429</v>
      </c>
      <c r="E142" s="3" t="s">
        <v>448</v>
      </c>
      <c r="F142" s="3" t="s">
        <v>109</v>
      </c>
    </row>
    <row r="143" spans="1:6" ht="15.75" customHeight="1">
      <c r="A143" s="3">
        <v>1525</v>
      </c>
      <c r="B143" s="2" t="s">
        <v>449</v>
      </c>
      <c r="C143" s="2" t="s">
        <v>450</v>
      </c>
      <c r="D143" s="3" t="s">
        <v>429</v>
      </c>
      <c r="E143" s="3" t="s">
        <v>451</v>
      </c>
      <c r="F143" s="3" t="s">
        <v>109</v>
      </c>
    </row>
    <row r="144" spans="1:6" ht="15.75" customHeight="1">
      <c r="A144" s="3">
        <v>1532</v>
      </c>
      <c r="B144" s="2" t="s">
        <v>452</v>
      </c>
      <c r="C144" s="2" t="s">
        <v>453</v>
      </c>
      <c r="D144" s="3" t="s">
        <v>429</v>
      </c>
      <c r="E144" s="3" t="s">
        <v>217</v>
      </c>
      <c r="F144" s="3" t="s">
        <v>113</v>
      </c>
    </row>
    <row r="145" spans="1:6" ht="15.75" customHeight="1">
      <c r="A145" s="3">
        <v>1534</v>
      </c>
      <c r="B145" s="2" t="s">
        <v>153</v>
      </c>
      <c r="C145" s="2" t="s">
        <v>454</v>
      </c>
      <c r="D145" s="3" t="s">
        <v>429</v>
      </c>
      <c r="E145" s="3" t="s">
        <v>455</v>
      </c>
      <c r="F145" s="3" t="s">
        <v>128</v>
      </c>
    </row>
    <row r="146" spans="1:6" ht="15.75" customHeight="1">
      <c r="A146" s="3">
        <v>1535</v>
      </c>
      <c r="B146" s="2" t="s">
        <v>456</v>
      </c>
      <c r="C146" s="2" t="s">
        <v>457</v>
      </c>
      <c r="D146" s="3" t="s">
        <v>429</v>
      </c>
      <c r="E146" s="3" t="s">
        <v>458</v>
      </c>
      <c r="F146" s="3" t="s">
        <v>159</v>
      </c>
    </row>
    <row r="147" spans="1:6" ht="15.75" customHeight="1">
      <c r="A147" s="3">
        <v>1536</v>
      </c>
      <c r="B147" s="2" t="s">
        <v>129</v>
      </c>
      <c r="C147" s="2" t="s">
        <v>459</v>
      </c>
      <c r="D147" s="3" t="s">
        <v>429</v>
      </c>
      <c r="E147" s="3" t="s">
        <v>460</v>
      </c>
      <c r="F147" s="3" t="s">
        <v>128</v>
      </c>
    </row>
    <row r="148" spans="1:6" ht="15.75" customHeight="1">
      <c r="A148" s="3">
        <v>1537</v>
      </c>
      <c r="B148" s="2" t="s">
        <v>461</v>
      </c>
      <c r="C148" s="2" t="s">
        <v>459</v>
      </c>
      <c r="D148" s="3" t="s">
        <v>429</v>
      </c>
      <c r="E148" s="3" t="s">
        <v>462</v>
      </c>
      <c r="F148" s="3" t="s">
        <v>128</v>
      </c>
    </row>
    <row r="149" spans="1:6" ht="15.75" customHeight="1">
      <c r="A149" s="3">
        <v>1538</v>
      </c>
      <c r="B149" s="2" t="s">
        <v>463</v>
      </c>
      <c r="C149" s="2" t="s">
        <v>464</v>
      </c>
      <c r="D149" s="3" t="s">
        <v>429</v>
      </c>
      <c r="E149" s="3" t="s">
        <v>465</v>
      </c>
      <c r="F149" s="3" t="s">
        <v>128</v>
      </c>
    </row>
    <row r="150" spans="1:6" ht="15.75" customHeight="1">
      <c r="A150" s="3">
        <v>1539</v>
      </c>
      <c r="B150" s="2" t="s">
        <v>466</v>
      </c>
      <c r="C150" s="2" t="s">
        <v>467</v>
      </c>
      <c r="D150" s="3" t="s">
        <v>49</v>
      </c>
      <c r="E150" s="3" t="s">
        <v>468</v>
      </c>
      <c r="F150" s="3" t="s">
        <v>159</v>
      </c>
    </row>
    <row r="151" spans="1:6" ht="15.75" customHeight="1">
      <c r="A151" s="3">
        <v>1540</v>
      </c>
      <c r="B151" s="2" t="s">
        <v>469</v>
      </c>
      <c r="C151" s="2" t="s">
        <v>459</v>
      </c>
      <c r="D151" s="3" t="s">
        <v>429</v>
      </c>
      <c r="E151" s="3" t="s">
        <v>470</v>
      </c>
      <c r="F151" s="3" t="s">
        <v>159</v>
      </c>
    </row>
    <row r="152" spans="1:6" ht="15.75" customHeight="1">
      <c r="A152" s="3">
        <v>1542</v>
      </c>
      <c r="B152" s="2" t="s">
        <v>471</v>
      </c>
      <c r="C152" s="2" t="s">
        <v>472</v>
      </c>
      <c r="D152" s="3" t="s">
        <v>429</v>
      </c>
      <c r="E152" s="3" t="s">
        <v>473</v>
      </c>
      <c r="F152" s="3" t="s">
        <v>96</v>
      </c>
    </row>
    <row r="153" spans="1:6" ht="15.75" customHeight="1">
      <c r="A153" s="3">
        <v>1546</v>
      </c>
      <c r="B153" s="2" t="s">
        <v>474</v>
      </c>
      <c r="C153" s="2" t="s">
        <v>157</v>
      </c>
      <c r="D153" s="3" t="s">
        <v>429</v>
      </c>
      <c r="E153" s="3" t="s">
        <v>475</v>
      </c>
      <c r="F153" s="3" t="s">
        <v>177</v>
      </c>
    </row>
    <row r="154" spans="1:6" ht="15.75" customHeight="1">
      <c r="A154" s="3">
        <v>1549</v>
      </c>
      <c r="B154" s="2" t="s">
        <v>476</v>
      </c>
      <c r="C154" s="2" t="s">
        <v>477</v>
      </c>
      <c r="D154" s="3" t="s">
        <v>429</v>
      </c>
      <c r="E154" s="3" t="s">
        <v>478</v>
      </c>
      <c r="F154" s="3" t="s">
        <v>197</v>
      </c>
    </row>
    <row r="155" spans="1:6" ht="15.75" customHeight="1">
      <c r="A155" s="3">
        <v>1550</v>
      </c>
      <c r="B155" s="2" t="s">
        <v>205</v>
      </c>
      <c r="C155" s="2" t="s">
        <v>435</v>
      </c>
      <c r="D155" s="3" t="s">
        <v>49</v>
      </c>
      <c r="E155" s="3" t="s">
        <v>479</v>
      </c>
      <c r="F155" s="3" t="s">
        <v>197</v>
      </c>
    </row>
    <row r="156" spans="1:6" ht="15.75" customHeight="1">
      <c r="A156" s="3">
        <v>1552</v>
      </c>
      <c r="B156" s="2" t="s">
        <v>389</v>
      </c>
      <c r="C156" s="2" t="s">
        <v>480</v>
      </c>
      <c r="D156" s="3" t="s">
        <v>481</v>
      </c>
      <c r="E156" s="3" t="s">
        <v>482</v>
      </c>
      <c r="F156" s="3" t="s">
        <v>197</v>
      </c>
    </row>
    <row r="157" spans="1:6" ht="15.75" customHeight="1">
      <c r="A157" s="3">
        <v>1553</v>
      </c>
      <c r="B157" s="2" t="s">
        <v>227</v>
      </c>
      <c r="C157" s="2" t="s">
        <v>483</v>
      </c>
      <c r="D157" s="3" t="s">
        <v>429</v>
      </c>
      <c r="E157" s="3" t="s">
        <v>484</v>
      </c>
      <c r="F157" s="3" t="s">
        <v>221</v>
      </c>
    </row>
    <row r="158" spans="1:6" ht="15.75" customHeight="1">
      <c r="A158" s="3">
        <v>1554</v>
      </c>
      <c r="B158" s="2" t="s">
        <v>485</v>
      </c>
      <c r="C158" s="2" t="s">
        <v>450</v>
      </c>
      <c r="D158" s="3" t="s">
        <v>429</v>
      </c>
      <c r="E158" s="3" t="s">
        <v>486</v>
      </c>
      <c r="F158" s="3" t="s">
        <v>221</v>
      </c>
    </row>
    <row r="159" spans="1:6" ht="15.75" customHeight="1">
      <c r="A159" s="3">
        <v>1555</v>
      </c>
      <c r="B159" s="2" t="s">
        <v>487</v>
      </c>
      <c r="C159" s="2" t="s">
        <v>472</v>
      </c>
      <c r="D159" s="3" t="s">
        <v>429</v>
      </c>
      <c r="E159" s="3" t="s">
        <v>488</v>
      </c>
      <c r="F159" s="3" t="s">
        <v>221</v>
      </c>
    </row>
    <row r="160" spans="1:6" ht="15.75" customHeight="1">
      <c r="A160" s="3">
        <v>1556</v>
      </c>
      <c r="B160" s="2" t="s">
        <v>489</v>
      </c>
      <c r="C160" s="2" t="s">
        <v>447</v>
      </c>
      <c r="D160" s="3" t="s">
        <v>429</v>
      </c>
      <c r="E160" s="3" t="s">
        <v>490</v>
      </c>
      <c r="F160" s="3" t="s">
        <v>221</v>
      </c>
    </row>
    <row r="161" spans="1:6" ht="15.75" customHeight="1">
      <c r="A161" s="3">
        <v>1560</v>
      </c>
      <c r="B161" s="2" t="s">
        <v>491</v>
      </c>
      <c r="C161" s="2" t="s">
        <v>438</v>
      </c>
      <c r="D161" s="3" t="s">
        <v>429</v>
      </c>
      <c r="E161" s="3" t="s">
        <v>492</v>
      </c>
      <c r="F161" s="3" t="s">
        <v>221</v>
      </c>
    </row>
    <row r="162" spans="1:6" ht="15.75" customHeight="1">
      <c r="A162" s="3">
        <v>1561</v>
      </c>
      <c r="B162" s="2" t="s">
        <v>493</v>
      </c>
      <c r="C162" s="2" t="s">
        <v>494</v>
      </c>
      <c r="D162" s="3" t="s">
        <v>49</v>
      </c>
      <c r="E162" s="3" t="s">
        <v>495</v>
      </c>
      <c r="F162" s="3" t="s">
        <v>221</v>
      </c>
    </row>
    <row r="163" spans="1:6" ht="15.75" customHeight="1">
      <c r="A163" s="3">
        <v>1562</v>
      </c>
      <c r="B163" s="2" t="s">
        <v>496</v>
      </c>
      <c r="C163" s="2" t="s">
        <v>497</v>
      </c>
      <c r="D163" s="3" t="s">
        <v>429</v>
      </c>
      <c r="E163" s="3" t="s">
        <v>498</v>
      </c>
      <c r="F163" s="3" t="s">
        <v>221</v>
      </c>
    </row>
    <row r="164" spans="1:6" ht="15.75" customHeight="1">
      <c r="A164" s="3">
        <v>1570</v>
      </c>
      <c r="B164" s="2" t="s">
        <v>499</v>
      </c>
      <c r="C164" s="2" t="s">
        <v>500</v>
      </c>
      <c r="D164" s="3" t="s">
        <v>407</v>
      </c>
      <c r="E164" s="3" t="s">
        <v>501</v>
      </c>
      <c r="F164" s="3" t="s">
        <v>89</v>
      </c>
    </row>
    <row r="165" spans="1:6" ht="15.75" customHeight="1">
      <c r="A165" s="3">
        <v>1572</v>
      </c>
      <c r="B165" s="2" t="s">
        <v>440</v>
      </c>
      <c r="C165" s="2" t="s">
        <v>502</v>
      </c>
      <c r="D165" s="3" t="s">
        <v>407</v>
      </c>
      <c r="E165" s="3" t="s">
        <v>503</v>
      </c>
      <c r="F165" s="3" t="s">
        <v>109</v>
      </c>
    </row>
    <row r="166" spans="1:6" ht="15.75" customHeight="1">
      <c r="A166" s="3">
        <v>1574</v>
      </c>
      <c r="B166" s="2" t="s">
        <v>504</v>
      </c>
      <c r="C166" s="2" t="s">
        <v>505</v>
      </c>
      <c r="D166" s="3" t="s">
        <v>407</v>
      </c>
      <c r="E166" s="3" t="s">
        <v>506</v>
      </c>
      <c r="F166" s="3" t="s">
        <v>113</v>
      </c>
    </row>
    <row r="167" spans="1:6" ht="15.75" customHeight="1">
      <c r="A167" s="3">
        <v>1577</v>
      </c>
      <c r="B167" s="2" t="s">
        <v>507</v>
      </c>
      <c r="C167" s="2" t="s">
        <v>508</v>
      </c>
      <c r="D167" s="3" t="s">
        <v>407</v>
      </c>
      <c r="E167" s="3" t="s">
        <v>509</v>
      </c>
      <c r="F167" s="3" t="s">
        <v>113</v>
      </c>
    </row>
    <row r="168" spans="1:6" ht="15.75" customHeight="1">
      <c r="A168" s="3">
        <v>1579</v>
      </c>
      <c r="B168" s="2" t="s">
        <v>359</v>
      </c>
      <c r="C168" s="2" t="s">
        <v>510</v>
      </c>
      <c r="D168" s="3" t="s">
        <v>407</v>
      </c>
      <c r="E168" s="3" t="s">
        <v>511</v>
      </c>
      <c r="F168" s="3" t="s">
        <v>113</v>
      </c>
    </row>
    <row r="169" spans="1:6" ht="15.75" customHeight="1">
      <c r="A169" s="3">
        <v>1584</v>
      </c>
      <c r="B169" s="2" t="s">
        <v>512</v>
      </c>
      <c r="C169" s="2" t="s">
        <v>513</v>
      </c>
      <c r="D169" s="3" t="s">
        <v>407</v>
      </c>
      <c r="E169" s="3" t="s">
        <v>514</v>
      </c>
      <c r="F169" s="3" t="s">
        <v>128</v>
      </c>
    </row>
    <row r="170" spans="1:6" ht="15.75" customHeight="1">
      <c r="A170" s="3">
        <v>1586</v>
      </c>
      <c r="B170" s="2" t="s">
        <v>515</v>
      </c>
      <c r="C170" s="2" t="s">
        <v>516</v>
      </c>
      <c r="D170" s="3" t="s">
        <v>407</v>
      </c>
      <c r="E170" s="3" t="s">
        <v>517</v>
      </c>
      <c r="F170" s="3" t="s">
        <v>128</v>
      </c>
    </row>
    <row r="171" spans="1:6" ht="15.75" customHeight="1">
      <c r="A171" s="3">
        <v>1588</v>
      </c>
      <c r="B171" s="2" t="s">
        <v>342</v>
      </c>
      <c r="C171" s="2" t="s">
        <v>518</v>
      </c>
      <c r="D171" s="3" t="s">
        <v>407</v>
      </c>
      <c r="E171" s="3" t="s">
        <v>519</v>
      </c>
      <c r="F171" s="3" t="s">
        <v>128</v>
      </c>
    </row>
    <row r="172" spans="1:6" ht="15.75" customHeight="1">
      <c r="A172" s="3">
        <v>1589</v>
      </c>
      <c r="B172" s="2" t="s">
        <v>520</v>
      </c>
      <c r="C172" s="2" t="s">
        <v>521</v>
      </c>
      <c r="D172" s="3" t="s">
        <v>407</v>
      </c>
      <c r="E172" s="3" t="s">
        <v>522</v>
      </c>
      <c r="F172" s="3" t="s">
        <v>128</v>
      </c>
    </row>
    <row r="173" spans="1:6" ht="15.75" customHeight="1">
      <c r="A173" s="3">
        <v>1591</v>
      </c>
      <c r="B173" s="2" t="s">
        <v>523</v>
      </c>
      <c r="C173" s="2" t="s">
        <v>524</v>
      </c>
      <c r="D173" s="3" t="s">
        <v>407</v>
      </c>
      <c r="E173" s="3" t="s">
        <v>525</v>
      </c>
      <c r="F173" s="3" t="s">
        <v>128</v>
      </c>
    </row>
    <row r="174" spans="1:6" ht="15.75" customHeight="1">
      <c r="A174" s="3">
        <v>1594</v>
      </c>
      <c r="B174" s="2" t="s">
        <v>526</v>
      </c>
      <c r="C174" s="2" t="s">
        <v>527</v>
      </c>
      <c r="D174" s="3" t="s">
        <v>407</v>
      </c>
      <c r="E174" s="3" t="s">
        <v>528</v>
      </c>
      <c r="F174" s="3" t="s">
        <v>159</v>
      </c>
    </row>
    <row r="175" spans="1:6" ht="15.75" customHeight="1">
      <c r="A175" s="3">
        <v>1596</v>
      </c>
      <c r="B175" s="2" t="s">
        <v>529</v>
      </c>
      <c r="C175" s="2" t="s">
        <v>530</v>
      </c>
      <c r="D175" s="3" t="s">
        <v>407</v>
      </c>
      <c r="E175" s="3" t="s">
        <v>531</v>
      </c>
      <c r="F175" s="3" t="s">
        <v>128</v>
      </c>
    </row>
    <row r="176" spans="1:6" ht="15.75" customHeight="1">
      <c r="A176" s="3">
        <v>1599</v>
      </c>
      <c r="B176" s="2" t="s">
        <v>532</v>
      </c>
      <c r="C176" s="2" t="s">
        <v>533</v>
      </c>
      <c r="D176" s="3" t="s">
        <v>407</v>
      </c>
      <c r="E176" s="3" t="s">
        <v>534</v>
      </c>
      <c r="F176" s="3" t="s">
        <v>159</v>
      </c>
    </row>
    <row r="177" spans="1:6" ht="15.75" customHeight="1">
      <c r="A177" s="3">
        <v>1601</v>
      </c>
      <c r="B177" s="2" t="s">
        <v>535</v>
      </c>
      <c r="C177" s="2" t="s">
        <v>343</v>
      </c>
      <c r="D177" s="3" t="s">
        <v>407</v>
      </c>
      <c r="E177" s="3" t="s">
        <v>536</v>
      </c>
      <c r="F177" s="3" t="s">
        <v>96</v>
      </c>
    </row>
    <row r="178" spans="1:6" ht="15.75" customHeight="1">
      <c r="A178" s="3">
        <v>1607</v>
      </c>
      <c r="B178" s="2" t="s">
        <v>537</v>
      </c>
      <c r="C178" s="2" t="s">
        <v>538</v>
      </c>
      <c r="D178" s="3" t="s">
        <v>407</v>
      </c>
      <c r="E178" s="3" t="s">
        <v>539</v>
      </c>
      <c r="F178" s="3" t="s">
        <v>96</v>
      </c>
    </row>
    <row r="179" spans="1:6" ht="15.75" customHeight="1">
      <c r="A179" s="3">
        <v>1612</v>
      </c>
      <c r="B179" s="2" t="s">
        <v>540</v>
      </c>
      <c r="C179" s="2" t="s">
        <v>343</v>
      </c>
      <c r="D179" s="3" t="s">
        <v>407</v>
      </c>
      <c r="E179" s="3" t="s">
        <v>541</v>
      </c>
      <c r="F179" s="3" t="s">
        <v>177</v>
      </c>
    </row>
    <row r="180" spans="1:6" ht="15.75" customHeight="1">
      <c r="A180" s="3">
        <v>1618</v>
      </c>
      <c r="B180" s="2" t="s">
        <v>379</v>
      </c>
      <c r="C180" s="2" t="s">
        <v>413</v>
      </c>
      <c r="D180" s="3" t="s">
        <v>407</v>
      </c>
      <c r="E180" s="3" t="s">
        <v>542</v>
      </c>
      <c r="F180" s="3" t="s">
        <v>177</v>
      </c>
    </row>
    <row r="181" spans="1:6" ht="15.75" customHeight="1">
      <c r="A181" s="3">
        <v>1624</v>
      </c>
      <c r="B181" s="2" t="s">
        <v>543</v>
      </c>
      <c r="C181" s="2" t="s">
        <v>544</v>
      </c>
      <c r="D181" s="3" t="s">
        <v>407</v>
      </c>
      <c r="E181" s="3" t="s">
        <v>545</v>
      </c>
      <c r="F181" s="3" t="s">
        <v>197</v>
      </c>
    </row>
    <row r="182" spans="1:6" ht="15.75" customHeight="1">
      <c r="A182" s="3">
        <v>1628</v>
      </c>
      <c r="B182" s="2" t="s">
        <v>546</v>
      </c>
      <c r="C182" s="2" t="s">
        <v>547</v>
      </c>
      <c r="D182" s="3" t="s">
        <v>407</v>
      </c>
      <c r="E182" s="3" t="s">
        <v>548</v>
      </c>
      <c r="F182" s="3" t="s">
        <v>221</v>
      </c>
    </row>
    <row r="183" spans="1:6" ht="15.75" customHeight="1">
      <c r="A183" s="3">
        <v>1632</v>
      </c>
      <c r="B183" s="2" t="s">
        <v>237</v>
      </c>
      <c r="C183" s="2" t="s">
        <v>425</v>
      </c>
      <c r="D183" s="3" t="s">
        <v>407</v>
      </c>
      <c r="E183" s="3" t="s">
        <v>549</v>
      </c>
      <c r="F183" s="3" t="s">
        <v>221</v>
      </c>
    </row>
    <row r="184" spans="1:6" ht="15.75" customHeight="1">
      <c r="A184" s="3">
        <v>1639</v>
      </c>
      <c r="B184" s="2" t="s">
        <v>550</v>
      </c>
      <c r="C184" s="2" t="s">
        <v>551</v>
      </c>
      <c r="D184" s="3" t="s">
        <v>407</v>
      </c>
      <c r="E184" s="3" t="s">
        <v>552</v>
      </c>
      <c r="F184" s="3" t="s">
        <v>221</v>
      </c>
    </row>
    <row r="185" spans="1:6" ht="15.75" customHeight="1">
      <c r="A185" s="3">
        <v>1642</v>
      </c>
      <c r="B185" s="2" t="s">
        <v>553</v>
      </c>
      <c r="C185" s="2" t="s">
        <v>406</v>
      </c>
      <c r="D185" s="3" t="s">
        <v>407</v>
      </c>
      <c r="E185" s="3" t="s">
        <v>554</v>
      </c>
      <c r="F185" s="3" t="s">
        <v>250</v>
      </c>
    </row>
    <row r="186" spans="1:6" ht="15.75" customHeight="1">
      <c r="A186" s="3">
        <v>1646</v>
      </c>
      <c r="B186" s="2" t="s">
        <v>555</v>
      </c>
      <c r="C186" s="2" t="s">
        <v>410</v>
      </c>
      <c r="D186" s="3" t="s">
        <v>407</v>
      </c>
      <c r="E186" s="3" t="s">
        <v>556</v>
      </c>
      <c r="F186" s="3" t="s">
        <v>396</v>
      </c>
    </row>
    <row r="187" spans="1:6" ht="15.75" customHeight="1">
      <c r="A187" s="3">
        <v>1655</v>
      </c>
      <c r="B187" s="2" t="s">
        <v>557</v>
      </c>
      <c r="C187" s="2" t="s">
        <v>558</v>
      </c>
      <c r="D187" s="3" t="s">
        <v>559</v>
      </c>
      <c r="E187" s="3" t="s">
        <v>560</v>
      </c>
      <c r="F187" s="3" t="s">
        <v>64</v>
      </c>
    </row>
    <row r="188" spans="1:6" ht="15.75" customHeight="1">
      <c r="A188" s="3">
        <v>1658</v>
      </c>
      <c r="B188" s="2" t="s">
        <v>561</v>
      </c>
      <c r="C188" s="2" t="s">
        <v>562</v>
      </c>
      <c r="D188" s="3" t="s">
        <v>559</v>
      </c>
      <c r="E188" s="3" t="s">
        <v>563</v>
      </c>
      <c r="F188" s="3" t="s">
        <v>68</v>
      </c>
    </row>
    <row r="189" spans="1:6" ht="15.75" customHeight="1">
      <c r="A189" s="3">
        <v>1668</v>
      </c>
      <c r="B189" s="2" t="s">
        <v>564</v>
      </c>
      <c r="C189" s="2" t="s">
        <v>565</v>
      </c>
      <c r="D189" s="3" t="s">
        <v>559</v>
      </c>
      <c r="E189" s="3" t="s">
        <v>566</v>
      </c>
      <c r="F189" s="3" t="s">
        <v>80</v>
      </c>
    </row>
    <row r="190" spans="1:6" ht="15.75" customHeight="1">
      <c r="A190" s="3">
        <v>1669</v>
      </c>
      <c r="B190" s="2" t="s">
        <v>567</v>
      </c>
      <c r="C190" s="2" t="s">
        <v>568</v>
      </c>
      <c r="D190" s="3" t="s">
        <v>559</v>
      </c>
      <c r="E190" s="3" t="s">
        <v>569</v>
      </c>
      <c r="F190" s="3" t="s">
        <v>80</v>
      </c>
    </row>
    <row r="191" spans="1:6" ht="15.75" customHeight="1">
      <c r="A191" s="3">
        <v>1672</v>
      </c>
      <c r="B191" s="2" t="s">
        <v>570</v>
      </c>
      <c r="C191" s="2" t="s">
        <v>571</v>
      </c>
      <c r="D191" s="3" t="s">
        <v>559</v>
      </c>
      <c r="E191" s="3" t="s">
        <v>572</v>
      </c>
      <c r="F191" s="3" t="s">
        <v>326</v>
      </c>
    </row>
    <row r="192" spans="1:6" ht="15.75" customHeight="1">
      <c r="A192" s="3">
        <v>1677</v>
      </c>
      <c r="B192" s="2" t="s">
        <v>573</v>
      </c>
      <c r="C192" s="2" t="s">
        <v>571</v>
      </c>
      <c r="D192" s="3" t="s">
        <v>559</v>
      </c>
      <c r="E192" s="3" t="s">
        <v>574</v>
      </c>
      <c r="F192" s="3" t="s">
        <v>326</v>
      </c>
    </row>
    <row r="193" spans="1:6" ht="15.75" customHeight="1">
      <c r="A193" s="3">
        <v>1681</v>
      </c>
      <c r="B193" s="2" t="s">
        <v>90</v>
      </c>
      <c r="C193" s="2" t="s">
        <v>575</v>
      </c>
      <c r="D193" s="3" t="s">
        <v>559</v>
      </c>
      <c r="E193" s="3" t="s">
        <v>576</v>
      </c>
      <c r="F193" s="3" t="s">
        <v>96</v>
      </c>
    </row>
    <row r="194" spans="1:6" ht="15.75" customHeight="1">
      <c r="A194" s="3">
        <v>1682</v>
      </c>
      <c r="B194" s="2" t="s">
        <v>577</v>
      </c>
      <c r="C194" s="2" t="s">
        <v>578</v>
      </c>
      <c r="D194" s="3" t="s">
        <v>559</v>
      </c>
      <c r="E194" s="3" t="s">
        <v>579</v>
      </c>
      <c r="F194" s="3" t="s">
        <v>85</v>
      </c>
    </row>
    <row r="195" spans="1:6" ht="15.75" customHeight="1">
      <c r="A195" s="3">
        <v>1689</v>
      </c>
      <c r="B195" s="2" t="s">
        <v>580</v>
      </c>
      <c r="C195" s="2" t="s">
        <v>581</v>
      </c>
      <c r="D195" s="3" t="s">
        <v>559</v>
      </c>
      <c r="E195" s="3" t="s">
        <v>582</v>
      </c>
      <c r="F195" s="3" t="s">
        <v>113</v>
      </c>
    </row>
    <row r="196" spans="1:6" ht="15.75" customHeight="1">
      <c r="A196" s="3">
        <v>1691</v>
      </c>
      <c r="B196" s="2" t="s">
        <v>507</v>
      </c>
      <c r="C196" s="2" t="s">
        <v>583</v>
      </c>
      <c r="D196" s="3" t="s">
        <v>559</v>
      </c>
      <c r="E196" s="3" t="s">
        <v>584</v>
      </c>
      <c r="F196" s="3" t="s">
        <v>113</v>
      </c>
    </row>
    <row r="197" spans="1:6" ht="15.75" customHeight="1">
      <c r="A197" s="3">
        <v>1693</v>
      </c>
      <c r="B197" s="2" t="s">
        <v>359</v>
      </c>
      <c r="C197" s="2" t="s">
        <v>585</v>
      </c>
      <c r="D197" s="3" t="s">
        <v>559</v>
      </c>
      <c r="E197" s="3" t="s">
        <v>586</v>
      </c>
      <c r="F197" s="3" t="s">
        <v>128</v>
      </c>
    </row>
    <row r="198" spans="1:6" ht="15.75" customHeight="1">
      <c r="A198" s="3">
        <v>1699</v>
      </c>
      <c r="B198" s="2" t="s">
        <v>334</v>
      </c>
      <c r="C198" s="2" t="s">
        <v>587</v>
      </c>
      <c r="D198" s="3" t="s">
        <v>559</v>
      </c>
      <c r="E198" s="3" t="s">
        <v>588</v>
      </c>
      <c r="F198" s="3" t="s">
        <v>159</v>
      </c>
    </row>
    <row r="199" spans="1:6" ht="15.75" customHeight="1">
      <c r="A199" s="3">
        <v>1700</v>
      </c>
      <c r="B199" s="2" t="s">
        <v>589</v>
      </c>
      <c r="C199" s="2" t="s">
        <v>590</v>
      </c>
      <c r="D199" s="3" t="s">
        <v>559</v>
      </c>
      <c r="E199" s="3" t="s">
        <v>591</v>
      </c>
      <c r="F199" s="3" t="s">
        <v>159</v>
      </c>
    </row>
    <row r="200" spans="1:6" ht="15.75" customHeight="1">
      <c r="A200" s="3">
        <v>1701</v>
      </c>
      <c r="B200" s="2" t="s">
        <v>592</v>
      </c>
      <c r="C200" s="2" t="s">
        <v>593</v>
      </c>
      <c r="D200" s="3" t="s">
        <v>559</v>
      </c>
      <c r="E200" s="3" t="s">
        <v>594</v>
      </c>
      <c r="F200" s="3" t="s">
        <v>96</v>
      </c>
    </row>
    <row r="201" spans="1:6" ht="15.75" customHeight="1">
      <c r="A201" s="3">
        <v>1702</v>
      </c>
      <c r="B201" s="2" t="s">
        <v>595</v>
      </c>
      <c r="C201" s="2" t="s">
        <v>593</v>
      </c>
      <c r="D201" s="3" t="s">
        <v>559</v>
      </c>
      <c r="E201" s="3" t="s">
        <v>594</v>
      </c>
      <c r="F201" s="3" t="s">
        <v>96</v>
      </c>
    </row>
    <row r="202" spans="1:6" ht="15.75" customHeight="1">
      <c r="A202" s="3">
        <v>1704</v>
      </c>
      <c r="B202" s="2" t="s">
        <v>596</v>
      </c>
      <c r="C202" s="2" t="s">
        <v>597</v>
      </c>
      <c r="D202" s="3" t="s">
        <v>559</v>
      </c>
      <c r="E202" s="3" t="s">
        <v>598</v>
      </c>
      <c r="F202" s="3" t="s">
        <v>96</v>
      </c>
    </row>
    <row r="203" spans="1:6" ht="15.75" customHeight="1">
      <c r="A203" s="3">
        <v>1706</v>
      </c>
      <c r="B203" s="2" t="s">
        <v>599</v>
      </c>
      <c r="C203" s="2" t="s">
        <v>600</v>
      </c>
      <c r="D203" s="3" t="s">
        <v>559</v>
      </c>
      <c r="E203" s="3" t="s">
        <v>601</v>
      </c>
      <c r="F203" s="3" t="s">
        <v>171</v>
      </c>
    </row>
    <row r="204" spans="1:6" ht="15.75" customHeight="1">
      <c r="A204" s="3">
        <v>1709</v>
      </c>
      <c r="B204" s="2" t="s">
        <v>602</v>
      </c>
      <c r="C204" s="2" t="s">
        <v>558</v>
      </c>
      <c r="D204" s="3" t="s">
        <v>559</v>
      </c>
      <c r="E204" s="3" t="s">
        <v>603</v>
      </c>
      <c r="F204" s="3" t="s">
        <v>177</v>
      </c>
    </row>
    <row r="205" spans="1:6" ht="15.75" customHeight="1">
      <c r="A205" s="3">
        <v>1710</v>
      </c>
      <c r="B205" s="2" t="s">
        <v>604</v>
      </c>
      <c r="C205" s="2" t="s">
        <v>562</v>
      </c>
      <c r="D205" s="3" t="s">
        <v>559</v>
      </c>
      <c r="E205" s="3" t="s">
        <v>605</v>
      </c>
      <c r="F205" s="3" t="s">
        <v>177</v>
      </c>
    </row>
    <row r="206" spans="1:6" ht="15.75" customHeight="1">
      <c r="A206" s="3">
        <v>1712</v>
      </c>
      <c r="B206" s="2" t="s">
        <v>234</v>
      </c>
      <c r="C206" s="2" t="s">
        <v>606</v>
      </c>
      <c r="D206" s="3" t="s">
        <v>559</v>
      </c>
      <c r="E206" s="3" t="s">
        <v>607</v>
      </c>
      <c r="F206" s="3" t="s">
        <v>177</v>
      </c>
    </row>
    <row r="207" spans="1:6" ht="15.75" customHeight="1">
      <c r="A207" s="3">
        <v>1713</v>
      </c>
      <c r="B207" s="2" t="s">
        <v>192</v>
      </c>
      <c r="C207" s="2" t="s">
        <v>565</v>
      </c>
      <c r="D207" s="3" t="s">
        <v>559</v>
      </c>
      <c r="E207" s="3" t="s">
        <v>608</v>
      </c>
      <c r="F207" s="3" t="s">
        <v>197</v>
      </c>
    </row>
    <row r="208" spans="1:6" ht="15.75" customHeight="1">
      <c r="A208" s="3">
        <v>1721</v>
      </c>
      <c r="B208" s="2" t="s">
        <v>224</v>
      </c>
      <c r="C208" s="2" t="s">
        <v>472</v>
      </c>
      <c r="D208" s="3" t="s">
        <v>609</v>
      </c>
      <c r="E208" s="3" t="s">
        <v>610</v>
      </c>
      <c r="F208" s="3" t="s">
        <v>221</v>
      </c>
    </row>
    <row r="209" spans="1:6" ht="15.75" customHeight="1">
      <c r="A209" s="3">
        <v>1723</v>
      </c>
      <c r="B209" s="2" t="s">
        <v>611</v>
      </c>
      <c r="C209" s="2" t="s">
        <v>612</v>
      </c>
      <c r="D209" s="3" t="s">
        <v>559</v>
      </c>
      <c r="E209" s="3" t="s">
        <v>613</v>
      </c>
      <c r="F209" s="3" t="s">
        <v>221</v>
      </c>
    </row>
    <row r="210" spans="1:6" ht="15.75" customHeight="1">
      <c r="A210" s="3">
        <v>1724</v>
      </c>
      <c r="B210" s="2" t="s">
        <v>614</v>
      </c>
      <c r="C210" s="2" t="s">
        <v>615</v>
      </c>
      <c r="D210" s="3" t="s">
        <v>559</v>
      </c>
      <c r="E210" s="3" t="s">
        <v>616</v>
      </c>
      <c r="F210" s="3" t="s">
        <v>221</v>
      </c>
    </row>
    <row r="211" spans="1:6" ht="15.75" customHeight="1">
      <c r="A211" s="3">
        <v>1733</v>
      </c>
      <c r="B211" s="2" t="s">
        <v>211</v>
      </c>
      <c r="C211" s="2" t="s">
        <v>617</v>
      </c>
      <c r="D211" s="3" t="s">
        <v>559</v>
      </c>
      <c r="E211" s="3" t="s">
        <v>618</v>
      </c>
      <c r="F211" s="3" t="s">
        <v>177</v>
      </c>
    </row>
    <row r="212" spans="1:6" ht="15.75" customHeight="1">
      <c r="A212" s="3">
        <v>1736</v>
      </c>
      <c r="B212" s="2" t="s">
        <v>507</v>
      </c>
      <c r="C212" s="2" t="s">
        <v>619</v>
      </c>
      <c r="D212" s="3" t="s">
        <v>559</v>
      </c>
      <c r="E212" s="3" t="s">
        <v>620</v>
      </c>
      <c r="F212" s="3" t="s">
        <v>113</v>
      </c>
    </row>
    <row r="213" spans="1:6" ht="15.75" customHeight="1">
      <c r="A213" s="3">
        <v>1737</v>
      </c>
      <c r="B213" s="2" t="s">
        <v>621</v>
      </c>
      <c r="C213" s="2" t="s">
        <v>622</v>
      </c>
      <c r="D213" s="3" t="s">
        <v>559</v>
      </c>
      <c r="E213" s="3" t="s">
        <v>623</v>
      </c>
      <c r="F213" s="3" t="s">
        <v>96</v>
      </c>
    </row>
    <row r="214" spans="1:6" ht="15.75" customHeight="1">
      <c r="A214" s="3">
        <v>1739</v>
      </c>
      <c r="B214" s="2" t="s">
        <v>624</v>
      </c>
      <c r="C214" s="2" t="s">
        <v>625</v>
      </c>
      <c r="D214" s="3" t="s">
        <v>559</v>
      </c>
      <c r="E214" s="3" t="s">
        <v>626</v>
      </c>
      <c r="F214" s="3" t="s">
        <v>51</v>
      </c>
    </row>
    <row r="215" spans="1:6" ht="15.75" customHeight="1">
      <c r="A215" s="3">
        <v>1740</v>
      </c>
      <c r="B215" s="2" t="s">
        <v>627</v>
      </c>
      <c r="C215" s="2" t="s">
        <v>625</v>
      </c>
      <c r="D215" s="3" t="s">
        <v>559</v>
      </c>
      <c r="E215" s="3" t="s">
        <v>628</v>
      </c>
      <c r="F215" s="3" t="s">
        <v>51</v>
      </c>
    </row>
    <row r="216" spans="1:6" ht="15.75" customHeight="1">
      <c r="A216" s="3">
        <v>1743</v>
      </c>
      <c r="B216" s="2" t="s">
        <v>629</v>
      </c>
      <c r="C216" s="2" t="s">
        <v>163</v>
      </c>
      <c r="D216" s="3" t="s">
        <v>559</v>
      </c>
      <c r="E216" s="3" t="s">
        <v>630</v>
      </c>
      <c r="F216" s="3" t="s">
        <v>177</v>
      </c>
    </row>
    <row r="217" spans="1:6" ht="15.75" customHeight="1">
      <c r="A217" s="3">
        <v>1770</v>
      </c>
      <c r="B217" s="2" t="s">
        <v>631</v>
      </c>
      <c r="C217" s="2" t="s">
        <v>632</v>
      </c>
      <c r="D217" s="3" t="s">
        <v>559</v>
      </c>
      <c r="E217" s="3" t="s">
        <v>633</v>
      </c>
      <c r="F217" s="3" t="s">
        <v>250</v>
      </c>
    </row>
    <row r="218" spans="1:6" ht="15.75" customHeight="1">
      <c r="A218" s="3">
        <v>1774</v>
      </c>
      <c r="B218" s="2" t="s">
        <v>634</v>
      </c>
      <c r="C218" s="2" t="s">
        <v>635</v>
      </c>
      <c r="D218" s="3" t="s">
        <v>559</v>
      </c>
      <c r="E218" s="3" t="s">
        <v>636</v>
      </c>
      <c r="F218" s="3" t="s">
        <v>113</v>
      </c>
    </row>
    <row r="219" spans="1:6" ht="15.75" customHeight="1">
      <c r="A219" s="3">
        <v>1776</v>
      </c>
      <c r="B219" s="2" t="s">
        <v>637</v>
      </c>
      <c r="C219" s="2" t="s">
        <v>638</v>
      </c>
      <c r="D219" s="3" t="s">
        <v>407</v>
      </c>
      <c r="E219" s="3" t="s">
        <v>639</v>
      </c>
      <c r="F219" s="3" t="s">
        <v>171</v>
      </c>
    </row>
    <row r="220" spans="1:6" ht="15.75" customHeight="1">
      <c r="A220" s="3">
        <v>1777</v>
      </c>
      <c r="B220" s="2" t="s">
        <v>640</v>
      </c>
      <c r="C220" s="2" t="s">
        <v>384</v>
      </c>
      <c r="D220" s="3" t="s">
        <v>407</v>
      </c>
      <c r="E220" s="3" t="s">
        <v>641</v>
      </c>
      <c r="F220" s="3" t="s">
        <v>171</v>
      </c>
    </row>
    <row r="221" spans="1:6" ht="15.75" customHeight="1">
      <c r="A221" s="3">
        <v>1786</v>
      </c>
      <c r="B221" s="2" t="s">
        <v>642</v>
      </c>
      <c r="C221" s="2" t="s">
        <v>643</v>
      </c>
      <c r="D221" s="3" t="s">
        <v>644</v>
      </c>
      <c r="E221" s="3" t="s">
        <v>645</v>
      </c>
      <c r="F221" s="3" t="s">
        <v>171</v>
      </c>
    </row>
    <row r="222" spans="1:6" ht="15.75" customHeight="1">
      <c r="A222" s="3">
        <v>1792</v>
      </c>
      <c r="B222" s="2" t="s">
        <v>646</v>
      </c>
      <c r="C222" s="2" t="s">
        <v>647</v>
      </c>
      <c r="D222" s="3" t="s">
        <v>648</v>
      </c>
      <c r="E222" s="3" t="s">
        <v>649</v>
      </c>
      <c r="F222" s="3" t="s">
        <v>85</v>
      </c>
    </row>
    <row r="223" spans="1:6" ht="15.75" customHeight="1">
      <c r="A223" s="3">
        <v>1795</v>
      </c>
      <c r="B223" s="2" t="s">
        <v>291</v>
      </c>
      <c r="C223" s="2" t="s">
        <v>650</v>
      </c>
      <c r="D223" s="3" t="s">
        <v>648</v>
      </c>
      <c r="E223" s="3" t="s">
        <v>651</v>
      </c>
      <c r="F223" s="3" t="s">
        <v>80</v>
      </c>
    </row>
    <row r="224" spans="1:6" ht="15.75" customHeight="1">
      <c r="A224" s="3">
        <v>1798</v>
      </c>
      <c r="B224" s="2" t="s">
        <v>652</v>
      </c>
      <c r="C224" s="2" t="s">
        <v>653</v>
      </c>
      <c r="D224" s="3" t="s">
        <v>648</v>
      </c>
      <c r="E224" s="3" t="s">
        <v>654</v>
      </c>
      <c r="F224" s="3" t="s">
        <v>51</v>
      </c>
    </row>
    <row r="225" spans="1:6" ht="15.75" customHeight="1">
      <c r="A225" s="3">
        <v>1810</v>
      </c>
      <c r="B225" s="2" t="s">
        <v>504</v>
      </c>
      <c r="C225" s="2" t="s">
        <v>650</v>
      </c>
      <c r="D225" s="3" t="s">
        <v>648</v>
      </c>
      <c r="E225" s="3" t="s">
        <v>655</v>
      </c>
      <c r="F225" s="3" t="s">
        <v>89</v>
      </c>
    </row>
    <row r="226" spans="1:6" ht="15.75" customHeight="1">
      <c r="A226" s="3">
        <v>1811</v>
      </c>
      <c r="B226" s="2" t="s">
        <v>457</v>
      </c>
      <c r="C226" s="2" t="s">
        <v>656</v>
      </c>
      <c r="D226" s="3" t="s">
        <v>609</v>
      </c>
      <c r="E226" s="3" t="s">
        <v>657</v>
      </c>
      <c r="F226" s="3" t="s">
        <v>89</v>
      </c>
    </row>
    <row r="227" spans="1:6" ht="15.75" customHeight="1">
      <c r="A227" s="3">
        <v>1812</v>
      </c>
      <c r="B227" s="2" t="s">
        <v>658</v>
      </c>
      <c r="C227" s="2" t="s">
        <v>585</v>
      </c>
      <c r="D227" s="3" t="s">
        <v>648</v>
      </c>
      <c r="E227" s="3" t="s">
        <v>659</v>
      </c>
      <c r="F227" s="3" t="s">
        <v>109</v>
      </c>
    </row>
    <row r="228" spans="1:6" ht="15.75" customHeight="1">
      <c r="A228" s="3">
        <v>1818</v>
      </c>
      <c r="B228" s="2" t="s">
        <v>504</v>
      </c>
      <c r="C228" s="2" t="s">
        <v>660</v>
      </c>
      <c r="D228" s="3" t="s">
        <v>648</v>
      </c>
      <c r="E228" s="3" t="s">
        <v>661</v>
      </c>
      <c r="F228" s="3" t="s">
        <v>113</v>
      </c>
    </row>
    <row r="229" spans="1:6" ht="15.75" customHeight="1">
      <c r="A229" s="3">
        <v>1819</v>
      </c>
      <c r="B229" s="2" t="s">
        <v>662</v>
      </c>
      <c r="C229" s="2" t="s">
        <v>653</v>
      </c>
      <c r="D229" s="3" t="s">
        <v>648</v>
      </c>
      <c r="E229" s="3" t="s">
        <v>663</v>
      </c>
      <c r="F229" s="3" t="s">
        <v>113</v>
      </c>
    </row>
    <row r="230" spans="1:6" ht="15.75" customHeight="1">
      <c r="A230" s="3">
        <v>1824</v>
      </c>
      <c r="B230" s="2" t="s">
        <v>664</v>
      </c>
      <c r="C230" s="2" t="s">
        <v>665</v>
      </c>
      <c r="D230" s="3" t="s">
        <v>648</v>
      </c>
      <c r="E230" s="3" t="s">
        <v>666</v>
      </c>
      <c r="F230" s="3" t="s">
        <v>171</v>
      </c>
    </row>
    <row r="231" spans="1:6" ht="15.75" customHeight="1">
      <c r="A231" s="3">
        <v>1828</v>
      </c>
      <c r="B231" s="2" t="s">
        <v>311</v>
      </c>
      <c r="C231" s="2" t="s">
        <v>653</v>
      </c>
      <c r="D231" s="3" t="s">
        <v>648</v>
      </c>
      <c r="E231" s="3" t="s">
        <v>667</v>
      </c>
      <c r="F231" s="3" t="s">
        <v>253</v>
      </c>
    </row>
    <row r="232" spans="1:6" ht="15.75" customHeight="1">
      <c r="A232" s="3">
        <v>1831</v>
      </c>
      <c r="B232" s="2" t="s">
        <v>427</v>
      </c>
      <c r="C232" s="2" t="s">
        <v>647</v>
      </c>
      <c r="D232" s="3" t="s">
        <v>648</v>
      </c>
      <c r="E232" s="3" t="s">
        <v>668</v>
      </c>
      <c r="F232" s="3" t="s">
        <v>253</v>
      </c>
    </row>
    <row r="233" spans="1:6" ht="15.75" customHeight="1">
      <c r="A233" s="3">
        <v>1835</v>
      </c>
      <c r="B233" s="2" t="s">
        <v>669</v>
      </c>
      <c r="C233" s="2" t="s">
        <v>650</v>
      </c>
      <c r="D233" s="3" t="s">
        <v>648</v>
      </c>
      <c r="E233" s="3" t="s">
        <v>670</v>
      </c>
      <c r="F233" s="3" t="s">
        <v>85</v>
      </c>
    </row>
    <row r="234" spans="1:6" ht="15.75" customHeight="1">
      <c r="A234" s="3">
        <v>1846</v>
      </c>
      <c r="B234" s="2" t="s">
        <v>671</v>
      </c>
      <c r="C234" s="2" t="s">
        <v>163</v>
      </c>
      <c r="D234" s="3" t="s">
        <v>648</v>
      </c>
      <c r="E234" s="3" t="s">
        <v>672</v>
      </c>
      <c r="F234" s="3" t="s">
        <v>253</v>
      </c>
    </row>
    <row r="235" spans="1:6" ht="15.75" customHeight="1">
      <c r="A235" s="3">
        <v>1847</v>
      </c>
      <c r="B235" s="2" t="s">
        <v>418</v>
      </c>
      <c r="C235" s="2" t="s">
        <v>163</v>
      </c>
      <c r="D235" s="3" t="s">
        <v>648</v>
      </c>
      <c r="E235" s="3" t="s">
        <v>673</v>
      </c>
      <c r="F235" s="3" t="s">
        <v>64</v>
      </c>
    </row>
    <row r="236" spans="1:6" ht="15.75" customHeight="1">
      <c r="A236" s="3">
        <v>1852</v>
      </c>
      <c r="B236" s="2" t="s">
        <v>674</v>
      </c>
      <c r="C236" s="2" t="s">
        <v>675</v>
      </c>
      <c r="D236" s="3" t="s">
        <v>648</v>
      </c>
      <c r="E236" s="3" t="s">
        <v>676</v>
      </c>
      <c r="F236" s="3" t="s">
        <v>64</v>
      </c>
    </row>
    <row r="237" spans="1:6" ht="15.75" customHeight="1">
      <c r="A237" s="3">
        <v>1864</v>
      </c>
      <c r="B237" s="2" t="s">
        <v>529</v>
      </c>
      <c r="C237" s="2" t="s">
        <v>677</v>
      </c>
      <c r="D237" s="3" t="s">
        <v>49</v>
      </c>
      <c r="E237" s="3" t="s">
        <v>678</v>
      </c>
      <c r="F237" s="3" t="s">
        <v>113</v>
      </c>
    </row>
    <row r="238" spans="1:6" ht="15.75" customHeight="1">
      <c r="A238" s="3">
        <v>1867</v>
      </c>
      <c r="B238" s="2" t="s">
        <v>679</v>
      </c>
      <c r="C238" s="2" t="s">
        <v>157</v>
      </c>
      <c r="D238" s="3" t="s">
        <v>49</v>
      </c>
      <c r="E238" s="3" t="s">
        <v>680</v>
      </c>
      <c r="F238" s="3" t="s">
        <v>109</v>
      </c>
    </row>
    <row r="239" spans="1:6" ht="15.75" customHeight="1">
      <c r="A239" s="3">
        <v>1868</v>
      </c>
      <c r="B239" s="2" t="s">
        <v>153</v>
      </c>
      <c r="C239" s="2" t="s">
        <v>681</v>
      </c>
      <c r="D239" s="3" t="s">
        <v>289</v>
      </c>
      <c r="E239" s="3" t="s">
        <v>682</v>
      </c>
      <c r="F239" s="3" t="s">
        <v>128</v>
      </c>
    </row>
    <row r="240" spans="1:6" ht="15.75" customHeight="1">
      <c r="A240" s="3">
        <v>1880</v>
      </c>
      <c r="B240" s="2" t="s">
        <v>599</v>
      </c>
      <c r="C240" s="2" t="s">
        <v>683</v>
      </c>
      <c r="D240" s="3" t="s">
        <v>609</v>
      </c>
      <c r="E240" s="3" t="s">
        <v>684</v>
      </c>
      <c r="F240" s="3" t="s">
        <v>80</v>
      </c>
    </row>
    <row r="241" spans="1:6" ht="15.75" customHeight="1">
      <c r="A241" s="3">
        <v>1907</v>
      </c>
      <c r="B241" s="2" t="s">
        <v>685</v>
      </c>
      <c r="C241" s="2" t="s">
        <v>686</v>
      </c>
      <c r="D241" s="3" t="s">
        <v>609</v>
      </c>
      <c r="E241" s="3" t="s">
        <v>687</v>
      </c>
      <c r="F241" s="3" t="s">
        <v>113</v>
      </c>
    </row>
    <row r="242" spans="1:6" ht="15.75" customHeight="1">
      <c r="A242" s="3">
        <v>1909</v>
      </c>
      <c r="B242" s="2" t="s">
        <v>688</v>
      </c>
      <c r="C242" s="2" t="s">
        <v>689</v>
      </c>
      <c r="D242" s="3" t="s">
        <v>609</v>
      </c>
      <c r="E242" s="3" t="s">
        <v>690</v>
      </c>
      <c r="F242" s="3" t="s">
        <v>159</v>
      </c>
    </row>
    <row r="243" spans="1:6" ht="15.75" customHeight="1">
      <c r="A243" s="3">
        <v>1911</v>
      </c>
      <c r="B243" s="2" t="s">
        <v>691</v>
      </c>
      <c r="C243" s="2" t="s">
        <v>692</v>
      </c>
      <c r="D243" s="3" t="s">
        <v>609</v>
      </c>
      <c r="E243" s="3" t="s">
        <v>693</v>
      </c>
      <c r="F243" s="3" t="s">
        <v>159</v>
      </c>
    </row>
    <row r="244" spans="1:6" ht="15.75" customHeight="1">
      <c r="A244" s="3">
        <v>1916</v>
      </c>
      <c r="B244" s="2" t="s">
        <v>694</v>
      </c>
      <c r="C244" s="2" t="s">
        <v>695</v>
      </c>
      <c r="D244" s="3" t="s">
        <v>609</v>
      </c>
      <c r="E244" s="3" t="s">
        <v>696</v>
      </c>
      <c r="F244" s="3" t="s">
        <v>197</v>
      </c>
    </row>
    <row r="245" spans="1:6" ht="15.75" customHeight="1">
      <c r="A245" s="3">
        <v>1917</v>
      </c>
      <c r="B245" s="2" t="s">
        <v>194</v>
      </c>
      <c r="C245" s="2" t="s">
        <v>697</v>
      </c>
      <c r="D245" s="3" t="s">
        <v>609</v>
      </c>
      <c r="E245" s="3" t="s">
        <v>698</v>
      </c>
      <c r="F245" s="3" t="s">
        <v>197</v>
      </c>
    </row>
    <row r="246" spans="1:6" ht="15.75" customHeight="1">
      <c r="A246" s="3">
        <v>1919</v>
      </c>
      <c r="B246" s="2" t="s">
        <v>699</v>
      </c>
      <c r="C246" s="2" t="s">
        <v>700</v>
      </c>
      <c r="D246" s="3" t="s">
        <v>609</v>
      </c>
      <c r="E246" s="3" t="s">
        <v>701</v>
      </c>
      <c r="F246" s="3" t="s">
        <v>221</v>
      </c>
    </row>
    <row r="247" spans="1:6" ht="15.75" customHeight="1">
      <c r="A247" s="3">
        <v>1920</v>
      </c>
      <c r="B247" s="2" t="s">
        <v>702</v>
      </c>
      <c r="C247" s="2" t="s">
        <v>703</v>
      </c>
      <c r="D247" s="3" t="s">
        <v>609</v>
      </c>
      <c r="E247" s="3" t="s">
        <v>704</v>
      </c>
      <c r="F247" s="3" t="s">
        <v>221</v>
      </c>
    </row>
    <row r="248" spans="1:6" ht="15.75" customHeight="1">
      <c r="A248" s="3">
        <v>1954</v>
      </c>
      <c r="B248" s="2" t="s">
        <v>705</v>
      </c>
      <c r="C248" s="2" t="s">
        <v>706</v>
      </c>
      <c r="D248" s="3" t="s">
        <v>49</v>
      </c>
      <c r="E248" s="3" t="s">
        <v>707</v>
      </c>
      <c r="F248" s="3" t="s">
        <v>221</v>
      </c>
    </row>
    <row r="249" spans="1:6" ht="15.75" customHeight="1">
      <c r="A249" s="3">
        <v>1955</v>
      </c>
      <c r="B249" s="2" t="s">
        <v>708</v>
      </c>
      <c r="C249" s="2" t="s">
        <v>709</v>
      </c>
      <c r="D249" s="3" t="s">
        <v>609</v>
      </c>
      <c r="E249" s="3" t="s">
        <v>710</v>
      </c>
      <c r="F249" s="3" t="s">
        <v>96</v>
      </c>
    </row>
    <row r="250" spans="1:6" ht="15.75" customHeight="1">
      <c r="A250" s="3">
        <v>1963</v>
      </c>
      <c r="B250" s="2" t="s">
        <v>711</v>
      </c>
      <c r="C250" s="2" t="s">
        <v>712</v>
      </c>
      <c r="D250" s="3" t="s">
        <v>407</v>
      </c>
      <c r="E250" s="3" t="s">
        <v>713</v>
      </c>
      <c r="F250" s="3" t="s">
        <v>197</v>
      </c>
    </row>
    <row r="251" spans="1:6" ht="15.75" customHeight="1">
      <c r="A251" s="3">
        <v>1964</v>
      </c>
      <c r="B251" s="2" t="s">
        <v>714</v>
      </c>
      <c r="C251" s="2" t="s">
        <v>715</v>
      </c>
      <c r="D251" s="3" t="s">
        <v>407</v>
      </c>
      <c r="E251" s="3" t="s">
        <v>716</v>
      </c>
      <c r="F251" s="3" t="s">
        <v>128</v>
      </c>
    </row>
    <row r="252" spans="1:6" ht="15.75" customHeight="1">
      <c r="A252" s="3">
        <v>1967</v>
      </c>
      <c r="B252" s="2" t="s">
        <v>717</v>
      </c>
      <c r="C252" s="2" t="s">
        <v>718</v>
      </c>
      <c r="D252" s="3" t="s">
        <v>304</v>
      </c>
      <c r="E252" s="3" t="s">
        <v>719</v>
      </c>
      <c r="F252" s="3" t="s">
        <v>396</v>
      </c>
    </row>
    <row r="253" spans="1:6" ht="15.75" customHeight="1">
      <c r="A253" s="3">
        <v>1968</v>
      </c>
      <c r="B253" s="2" t="s">
        <v>720</v>
      </c>
      <c r="C253" s="2" t="s">
        <v>721</v>
      </c>
      <c r="D253" s="3" t="s">
        <v>304</v>
      </c>
      <c r="E253" s="3" t="s">
        <v>722</v>
      </c>
      <c r="F253" s="3" t="s">
        <v>396</v>
      </c>
    </row>
    <row r="254" spans="1:6" ht="15.75" customHeight="1">
      <c r="A254" s="3">
        <v>1970</v>
      </c>
      <c r="B254" s="2" t="s">
        <v>723</v>
      </c>
      <c r="C254" s="2" t="s">
        <v>724</v>
      </c>
      <c r="D254" s="3" t="s">
        <v>49</v>
      </c>
      <c r="E254" s="3" t="s">
        <v>725</v>
      </c>
      <c r="F254" s="3" t="s">
        <v>197</v>
      </c>
    </row>
    <row r="255" spans="1:6" ht="15.75" customHeight="1">
      <c r="A255" s="3">
        <v>1973</v>
      </c>
      <c r="B255" s="2" t="s">
        <v>340</v>
      </c>
      <c r="C255" s="2" t="s">
        <v>111</v>
      </c>
      <c r="D255" s="3" t="s">
        <v>49</v>
      </c>
      <c r="E255" s="3" t="s">
        <v>726</v>
      </c>
      <c r="F255" s="3" t="s">
        <v>109</v>
      </c>
    </row>
    <row r="256" spans="1:6" ht="15.75" customHeight="1">
      <c r="A256" s="3">
        <v>1988</v>
      </c>
      <c r="B256" s="2" t="s">
        <v>694</v>
      </c>
      <c r="C256" s="2" t="s">
        <v>727</v>
      </c>
      <c r="D256" s="3" t="s">
        <v>49</v>
      </c>
      <c r="E256" s="3" t="s">
        <v>728</v>
      </c>
      <c r="F256" s="3" t="s">
        <v>197</v>
      </c>
    </row>
    <row r="257" spans="1:6" ht="15.75" customHeight="1">
      <c r="A257" s="3">
        <v>1992</v>
      </c>
      <c r="B257" s="2" t="s">
        <v>629</v>
      </c>
      <c r="C257" s="2" t="s">
        <v>729</v>
      </c>
      <c r="D257" s="3" t="s">
        <v>49</v>
      </c>
      <c r="E257" s="3" t="s">
        <v>730</v>
      </c>
      <c r="F257" s="3" t="s">
        <v>177</v>
      </c>
    </row>
    <row r="258" spans="1:6" ht="15.75" customHeight="1">
      <c r="A258" s="3">
        <v>1995</v>
      </c>
      <c r="B258" s="2" t="s">
        <v>731</v>
      </c>
      <c r="C258" s="2" t="s">
        <v>87</v>
      </c>
      <c r="D258" s="3" t="s">
        <v>49</v>
      </c>
      <c r="E258" s="3" t="s">
        <v>732</v>
      </c>
      <c r="F258" s="3" t="s">
        <v>326</v>
      </c>
    </row>
    <row r="259" spans="1:6" ht="15.75" customHeight="1">
      <c r="A259" s="3">
        <v>1996</v>
      </c>
      <c r="B259" s="2" t="s">
        <v>213</v>
      </c>
      <c r="C259" s="2" t="s">
        <v>733</v>
      </c>
      <c r="D259" s="3" t="s">
        <v>49</v>
      </c>
      <c r="E259" s="3" t="s">
        <v>734</v>
      </c>
      <c r="F259" s="3" t="s">
        <v>177</v>
      </c>
    </row>
    <row r="260" spans="1:6" ht="15.75" customHeight="1">
      <c r="A260" s="3">
        <v>2001</v>
      </c>
      <c r="B260" s="2" t="s">
        <v>735</v>
      </c>
      <c r="C260" s="2" t="s">
        <v>736</v>
      </c>
      <c r="D260" s="3" t="s">
        <v>304</v>
      </c>
      <c r="E260" s="3" t="s">
        <v>737</v>
      </c>
      <c r="F260" s="3" t="s">
        <v>396</v>
      </c>
    </row>
    <row r="261" spans="1:6" ht="15.75" customHeight="1">
      <c r="A261" s="3">
        <v>2010</v>
      </c>
      <c r="B261" s="2" t="s">
        <v>738</v>
      </c>
      <c r="C261" s="2" t="s">
        <v>739</v>
      </c>
      <c r="D261" s="3" t="s">
        <v>429</v>
      </c>
      <c r="E261" s="3" t="s">
        <v>411</v>
      </c>
      <c r="F261" s="3" t="s">
        <v>64</v>
      </c>
    </row>
    <row r="262" spans="1:6" ht="15.75" customHeight="1">
      <c r="A262" s="3">
        <v>2018</v>
      </c>
      <c r="B262" s="2" t="s">
        <v>740</v>
      </c>
      <c r="C262" s="2" t="s">
        <v>741</v>
      </c>
      <c r="D262" s="3" t="s">
        <v>609</v>
      </c>
      <c r="E262" s="3" t="s">
        <v>742</v>
      </c>
      <c r="F262" s="3" t="s">
        <v>250</v>
      </c>
    </row>
    <row r="263" spans="1:6" ht="15.75" customHeight="1">
      <c r="A263" s="3">
        <v>2022</v>
      </c>
      <c r="B263" s="2" t="s">
        <v>743</v>
      </c>
      <c r="C263" s="2" t="s">
        <v>744</v>
      </c>
      <c r="D263" s="3" t="s">
        <v>429</v>
      </c>
      <c r="E263" s="3" t="s">
        <v>745</v>
      </c>
      <c r="F263" s="3" t="s">
        <v>113</v>
      </c>
    </row>
    <row r="264" spans="1:6" ht="15.75" customHeight="1">
      <c r="A264" s="3">
        <v>2038</v>
      </c>
      <c r="B264" s="2" t="s">
        <v>746</v>
      </c>
      <c r="C264" s="2" t="s">
        <v>747</v>
      </c>
      <c r="D264" s="3" t="s">
        <v>49</v>
      </c>
      <c r="E264" s="3" t="s">
        <v>748</v>
      </c>
      <c r="F264" s="3" t="s">
        <v>128</v>
      </c>
    </row>
    <row r="265" spans="1:6" ht="15.75" customHeight="1">
      <c r="A265" s="3">
        <v>2039</v>
      </c>
      <c r="B265" s="2" t="s">
        <v>637</v>
      </c>
      <c r="C265" s="2" t="s">
        <v>749</v>
      </c>
      <c r="D265" s="3" t="s">
        <v>559</v>
      </c>
      <c r="E265" s="3" t="s">
        <v>750</v>
      </c>
      <c r="F265" s="3" t="s">
        <v>177</v>
      </c>
    </row>
    <row r="266" spans="1:6" ht="15.75" customHeight="1">
      <c r="A266" s="3">
        <v>2040</v>
      </c>
      <c r="B266" s="2" t="s">
        <v>751</v>
      </c>
      <c r="C266" s="2" t="s">
        <v>749</v>
      </c>
      <c r="D266" s="3" t="s">
        <v>559</v>
      </c>
      <c r="E266" s="3" t="s">
        <v>752</v>
      </c>
      <c r="F266" s="3" t="s">
        <v>64</v>
      </c>
    </row>
    <row r="267" spans="1:6" ht="15.75" customHeight="1">
      <c r="A267" s="3">
        <v>2042</v>
      </c>
      <c r="B267" s="2" t="s">
        <v>753</v>
      </c>
      <c r="C267" s="2" t="s">
        <v>754</v>
      </c>
      <c r="D267" s="3" t="s">
        <v>407</v>
      </c>
      <c r="E267" s="3" t="s">
        <v>755</v>
      </c>
      <c r="F267" s="3" t="s">
        <v>113</v>
      </c>
    </row>
    <row r="268" spans="1:6" ht="15.75" customHeight="1">
      <c r="A268" s="3">
        <v>2057</v>
      </c>
      <c r="B268" s="2" t="s">
        <v>756</v>
      </c>
      <c r="C268" s="2" t="s">
        <v>757</v>
      </c>
      <c r="D268" s="3" t="s">
        <v>304</v>
      </c>
      <c r="E268" s="3" t="s">
        <v>758</v>
      </c>
      <c r="F268" s="3" t="s">
        <v>396</v>
      </c>
    </row>
    <row r="269" spans="1:6" ht="15.75" customHeight="1">
      <c r="A269" s="3">
        <v>2058</v>
      </c>
      <c r="B269" s="2" t="s">
        <v>759</v>
      </c>
      <c r="C269" s="2" t="s">
        <v>760</v>
      </c>
      <c r="D269" s="3" t="s">
        <v>304</v>
      </c>
      <c r="E269" s="3" t="s">
        <v>761</v>
      </c>
      <c r="F269" s="3" t="s">
        <v>109</v>
      </c>
    </row>
    <row r="270" spans="1:6" ht="15.75" customHeight="1">
      <c r="A270" s="3">
        <v>2063</v>
      </c>
      <c r="B270" s="2" t="s">
        <v>762</v>
      </c>
      <c r="C270" s="2" t="s">
        <v>763</v>
      </c>
      <c r="D270" s="3" t="s">
        <v>304</v>
      </c>
      <c r="E270" s="3" t="s">
        <v>764</v>
      </c>
      <c r="F270" s="3" t="s">
        <v>109</v>
      </c>
    </row>
    <row r="271" spans="1:6" ht="15.75" customHeight="1">
      <c r="A271" s="3">
        <v>2064</v>
      </c>
      <c r="B271" s="2" t="s">
        <v>294</v>
      </c>
      <c r="C271" s="2" t="s">
        <v>765</v>
      </c>
      <c r="D271" s="3" t="s">
        <v>304</v>
      </c>
      <c r="E271" s="3" t="s">
        <v>766</v>
      </c>
      <c r="F271" s="3" t="s">
        <v>177</v>
      </c>
    </row>
    <row r="272" spans="1:6" ht="15.75" customHeight="1">
      <c r="A272" s="3">
        <v>2069</v>
      </c>
      <c r="B272" s="2" t="s">
        <v>767</v>
      </c>
      <c r="C272" s="2" t="s">
        <v>768</v>
      </c>
      <c r="D272" s="3" t="s">
        <v>304</v>
      </c>
      <c r="E272" s="3" t="s">
        <v>769</v>
      </c>
      <c r="F272" s="3" t="s">
        <v>109</v>
      </c>
    </row>
    <row r="273" spans="1:6" ht="15.75" customHeight="1">
      <c r="A273" s="3">
        <v>2075</v>
      </c>
      <c r="B273" s="2" t="s">
        <v>770</v>
      </c>
      <c r="C273" s="2" t="s">
        <v>48</v>
      </c>
      <c r="D273" s="3" t="s">
        <v>49</v>
      </c>
      <c r="E273" s="3" t="s">
        <v>771</v>
      </c>
      <c r="F273" s="3" t="s">
        <v>171</v>
      </c>
    </row>
    <row r="274" spans="1:6" ht="15.75" customHeight="1">
      <c r="A274" s="3">
        <v>2076</v>
      </c>
      <c r="B274" s="2" t="s">
        <v>772</v>
      </c>
      <c r="C274" s="2" t="s">
        <v>773</v>
      </c>
      <c r="D274" s="3" t="s">
        <v>49</v>
      </c>
      <c r="E274" s="3" t="s">
        <v>774</v>
      </c>
      <c r="F274" s="3" t="s">
        <v>109</v>
      </c>
    </row>
    <row r="275" spans="1:6" ht="15.75" customHeight="1">
      <c r="A275" s="3">
        <v>2077</v>
      </c>
      <c r="B275" s="2" t="s">
        <v>775</v>
      </c>
      <c r="C275" s="2" t="s">
        <v>776</v>
      </c>
      <c r="D275" s="3" t="s">
        <v>49</v>
      </c>
      <c r="E275" s="3" t="s">
        <v>777</v>
      </c>
      <c r="F275" s="3" t="s">
        <v>177</v>
      </c>
    </row>
    <row r="276" spans="1:6" ht="15.75" customHeight="1">
      <c r="A276" s="3">
        <v>2078</v>
      </c>
      <c r="B276" s="2" t="s">
        <v>778</v>
      </c>
      <c r="C276" s="2" t="s">
        <v>779</v>
      </c>
      <c r="D276" s="3" t="s">
        <v>49</v>
      </c>
      <c r="E276" s="3" t="s">
        <v>780</v>
      </c>
      <c r="F276" s="3" t="s">
        <v>68</v>
      </c>
    </row>
    <row r="277" spans="1:6" ht="15.75" customHeight="1">
      <c r="A277" s="3">
        <v>2079</v>
      </c>
      <c r="B277" s="2" t="s">
        <v>629</v>
      </c>
      <c r="C277" s="2" t="s">
        <v>779</v>
      </c>
      <c r="D277" s="3" t="s">
        <v>49</v>
      </c>
      <c r="E277" s="3" t="s">
        <v>781</v>
      </c>
      <c r="F277" s="3" t="s">
        <v>177</v>
      </c>
    </row>
    <row r="278" spans="1:6" ht="15.75" customHeight="1">
      <c r="A278" s="3">
        <v>2115</v>
      </c>
      <c r="B278" s="2" t="s">
        <v>782</v>
      </c>
      <c r="C278" s="2" t="s">
        <v>87</v>
      </c>
      <c r="D278" s="3" t="s">
        <v>648</v>
      </c>
      <c r="E278" s="3" t="s">
        <v>783</v>
      </c>
      <c r="F278" s="3" t="s">
        <v>64</v>
      </c>
    </row>
    <row r="279" spans="1:6" ht="15.75" customHeight="1">
      <c r="A279" s="3">
        <v>2122</v>
      </c>
      <c r="B279" s="2" t="s">
        <v>784</v>
      </c>
      <c r="C279" s="2" t="s">
        <v>785</v>
      </c>
      <c r="D279" s="3" t="s">
        <v>304</v>
      </c>
      <c r="E279" s="3" t="s">
        <v>786</v>
      </c>
      <c r="F279" s="3" t="s">
        <v>787</v>
      </c>
    </row>
    <row r="280" spans="1:6" ht="15.75" customHeight="1">
      <c r="A280" s="3">
        <v>2125</v>
      </c>
      <c r="B280" s="2" t="s">
        <v>788</v>
      </c>
      <c r="C280" s="2" t="s">
        <v>457</v>
      </c>
      <c r="D280" s="3" t="s">
        <v>304</v>
      </c>
      <c r="E280" s="3" t="s">
        <v>789</v>
      </c>
      <c r="F280" s="3" t="s">
        <v>113</v>
      </c>
    </row>
    <row r="281" spans="1:6" ht="15.75" customHeight="1">
      <c r="A281" s="3">
        <v>2137</v>
      </c>
      <c r="B281" s="2" t="s">
        <v>790</v>
      </c>
      <c r="C281" s="2" t="s">
        <v>597</v>
      </c>
      <c r="D281" s="3" t="s">
        <v>559</v>
      </c>
      <c r="E281" s="3" t="s">
        <v>214</v>
      </c>
      <c r="F281" s="3" t="s">
        <v>197</v>
      </c>
    </row>
    <row r="282" spans="1:6" ht="15.75" customHeight="1">
      <c r="A282" s="3">
        <v>2138</v>
      </c>
      <c r="B282" s="2" t="s">
        <v>791</v>
      </c>
      <c r="C282" s="2" t="s">
        <v>792</v>
      </c>
      <c r="D282" s="3" t="s">
        <v>559</v>
      </c>
      <c r="E282" s="3" t="s">
        <v>793</v>
      </c>
      <c r="F282" s="3" t="s">
        <v>128</v>
      </c>
    </row>
    <row r="283" spans="1:6" ht="15.75" customHeight="1">
      <c r="A283" s="3">
        <v>2156</v>
      </c>
      <c r="B283" s="2" t="s">
        <v>334</v>
      </c>
      <c r="C283" s="2" t="s">
        <v>794</v>
      </c>
      <c r="D283" s="3" t="s">
        <v>559</v>
      </c>
      <c r="E283" s="3" t="s">
        <v>795</v>
      </c>
      <c r="F283" s="3" t="s">
        <v>113</v>
      </c>
    </row>
    <row r="284" spans="1:6" ht="15.75" customHeight="1">
      <c r="A284" s="3">
        <v>2157</v>
      </c>
      <c r="B284" s="2" t="s">
        <v>796</v>
      </c>
      <c r="C284" s="2" t="s">
        <v>797</v>
      </c>
      <c r="D284" s="3" t="s">
        <v>559</v>
      </c>
      <c r="E284" s="3" t="s">
        <v>798</v>
      </c>
      <c r="F284" s="3" t="s">
        <v>64</v>
      </c>
    </row>
    <row r="285" spans="1:6" ht="15.75" customHeight="1">
      <c r="A285" s="3">
        <v>2164</v>
      </c>
      <c r="B285" s="2" t="s">
        <v>799</v>
      </c>
      <c r="C285" s="2" t="s">
        <v>376</v>
      </c>
      <c r="D285" s="3" t="s">
        <v>49</v>
      </c>
      <c r="E285" s="3" t="s">
        <v>800</v>
      </c>
      <c r="F285" s="3" t="s">
        <v>113</v>
      </c>
    </row>
    <row r="286" spans="1:6" ht="15.75" customHeight="1">
      <c r="A286" s="3">
        <v>2172</v>
      </c>
      <c r="B286" s="2" t="s">
        <v>801</v>
      </c>
      <c r="C286" s="2" t="s">
        <v>87</v>
      </c>
      <c r="D286" s="3" t="s">
        <v>49</v>
      </c>
      <c r="E286" s="3" t="s">
        <v>802</v>
      </c>
      <c r="F286" s="3" t="s">
        <v>96</v>
      </c>
    </row>
    <row r="287" spans="1:6" ht="15.75" customHeight="1">
      <c r="A287" s="3">
        <v>2173</v>
      </c>
      <c r="B287" s="2" t="s">
        <v>192</v>
      </c>
      <c r="C287" s="2" t="s">
        <v>803</v>
      </c>
      <c r="D287" s="3" t="s">
        <v>49</v>
      </c>
      <c r="E287" s="3" t="s">
        <v>804</v>
      </c>
      <c r="F287" s="3" t="s">
        <v>177</v>
      </c>
    </row>
    <row r="288" spans="1:6" ht="15.75" customHeight="1">
      <c r="A288" s="3">
        <v>2174</v>
      </c>
      <c r="B288" s="2" t="s">
        <v>348</v>
      </c>
      <c r="C288" s="2" t="s">
        <v>805</v>
      </c>
      <c r="D288" s="3" t="s">
        <v>49</v>
      </c>
      <c r="E288" s="3" t="s">
        <v>806</v>
      </c>
      <c r="F288" s="3" t="s">
        <v>113</v>
      </c>
    </row>
    <row r="289" spans="1:6" ht="15.75" customHeight="1">
      <c r="A289" s="3">
        <v>2175</v>
      </c>
      <c r="B289" s="2" t="s">
        <v>348</v>
      </c>
      <c r="C289" s="2" t="s">
        <v>343</v>
      </c>
      <c r="D289" s="3" t="s">
        <v>49</v>
      </c>
      <c r="E289" s="3" t="s">
        <v>807</v>
      </c>
      <c r="F289" s="3" t="s">
        <v>113</v>
      </c>
    </row>
    <row r="290" spans="1:6" ht="15.75" customHeight="1">
      <c r="A290" s="3">
        <v>2181</v>
      </c>
      <c r="B290" s="2" t="s">
        <v>808</v>
      </c>
      <c r="C290" s="2" t="s">
        <v>809</v>
      </c>
      <c r="D290" s="3" t="s">
        <v>304</v>
      </c>
      <c r="E290" s="3" t="s">
        <v>810</v>
      </c>
      <c r="F290" s="3" t="s">
        <v>109</v>
      </c>
    </row>
    <row r="291" spans="1:6" ht="15.75" customHeight="1">
      <c r="A291" s="3">
        <v>2184</v>
      </c>
      <c r="B291" s="2" t="s">
        <v>811</v>
      </c>
      <c r="C291" s="2" t="s">
        <v>307</v>
      </c>
      <c r="D291" s="3" t="s">
        <v>304</v>
      </c>
      <c r="E291" s="3" t="s">
        <v>812</v>
      </c>
      <c r="F291" s="3" t="s">
        <v>64</v>
      </c>
    </row>
    <row r="292" spans="1:6" ht="15.75" customHeight="1">
      <c r="A292" s="3">
        <v>2185</v>
      </c>
      <c r="B292" s="2" t="s">
        <v>813</v>
      </c>
      <c r="C292" s="2" t="s">
        <v>307</v>
      </c>
      <c r="D292" s="3" t="s">
        <v>304</v>
      </c>
      <c r="E292" s="3" t="s">
        <v>814</v>
      </c>
      <c r="F292" s="3" t="s">
        <v>250</v>
      </c>
    </row>
    <row r="293" spans="1:6" ht="15.75" customHeight="1">
      <c r="A293" s="3">
        <v>2189</v>
      </c>
      <c r="B293" s="2" t="s">
        <v>815</v>
      </c>
      <c r="C293" s="2" t="s">
        <v>816</v>
      </c>
      <c r="D293" s="3" t="s">
        <v>304</v>
      </c>
      <c r="E293" s="3" t="s">
        <v>817</v>
      </c>
      <c r="F293" s="3" t="s">
        <v>177</v>
      </c>
    </row>
    <row r="294" spans="1:6" ht="15.75" customHeight="1">
      <c r="A294" s="3">
        <v>2193</v>
      </c>
      <c r="B294" s="2" t="s">
        <v>818</v>
      </c>
      <c r="C294" s="2" t="s">
        <v>675</v>
      </c>
      <c r="D294" s="3" t="s">
        <v>304</v>
      </c>
      <c r="E294" s="3" t="s">
        <v>819</v>
      </c>
      <c r="F294" s="3" t="s">
        <v>396</v>
      </c>
    </row>
    <row r="295" spans="1:6" ht="15.75" customHeight="1">
      <c r="A295" s="3">
        <v>2194</v>
      </c>
      <c r="B295" s="2" t="s">
        <v>820</v>
      </c>
      <c r="C295" s="2" t="s">
        <v>101</v>
      </c>
      <c r="D295" s="3" t="s">
        <v>49</v>
      </c>
      <c r="E295" s="3" t="s">
        <v>821</v>
      </c>
      <c r="F295" s="3" t="s">
        <v>197</v>
      </c>
    </row>
    <row r="296" spans="1:6" ht="15.75" customHeight="1">
      <c r="A296" s="3">
        <v>2202</v>
      </c>
      <c r="B296" s="2" t="s">
        <v>345</v>
      </c>
      <c r="C296" s="2" t="s">
        <v>822</v>
      </c>
      <c r="D296" s="3" t="s">
        <v>407</v>
      </c>
      <c r="E296" s="3" t="s">
        <v>823</v>
      </c>
      <c r="F296" s="3" t="s">
        <v>109</v>
      </c>
    </row>
    <row r="297" spans="1:6" ht="15.75" customHeight="1">
      <c r="A297" s="3">
        <v>2205</v>
      </c>
      <c r="B297" s="2" t="s">
        <v>186</v>
      </c>
      <c r="C297" s="2" t="s">
        <v>824</v>
      </c>
      <c r="D297" s="3" t="s">
        <v>407</v>
      </c>
      <c r="E297" s="3" t="s">
        <v>825</v>
      </c>
      <c r="F297" s="3" t="s">
        <v>177</v>
      </c>
    </row>
    <row r="298" spans="1:6" ht="15.75" customHeight="1">
      <c r="A298" s="3">
        <v>2209</v>
      </c>
      <c r="B298" s="2" t="s">
        <v>826</v>
      </c>
      <c r="C298" s="2" t="s">
        <v>827</v>
      </c>
      <c r="D298" s="3" t="s">
        <v>407</v>
      </c>
      <c r="E298" s="3" t="s">
        <v>828</v>
      </c>
      <c r="F298" s="3" t="s">
        <v>171</v>
      </c>
    </row>
    <row r="299" spans="1:6" ht="15.75" customHeight="1">
      <c r="A299" s="3">
        <v>2215</v>
      </c>
      <c r="B299" s="2" t="s">
        <v>829</v>
      </c>
      <c r="C299" s="2" t="s">
        <v>709</v>
      </c>
      <c r="D299" s="3" t="s">
        <v>262</v>
      </c>
      <c r="E299" s="3" t="s">
        <v>830</v>
      </c>
      <c r="F299" s="3" t="s">
        <v>177</v>
      </c>
    </row>
    <row r="300" spans="1:6" ht="15.75" customHeight="1">
      <c r="A300" s="3">
        <v>2252</v>
      </c>
      <c r="B300" s="2" t="s">
        <v>831</v>
      </c>
      <c r="C300" s="2" t="s">
        <v>160</v>
      </c>
      <c r="D300" s="3" t="s">
        <v>644</v>
      </c>
      <c r="E300" s="3" t="s">
        <v>832</v>
      </c>
      <c r="F300" s="3" t="s">
        <v>221</v>
      </c>
    </row>
    <row r="301" spans="1:6" ht="15.75" customHeight="1">
      <c r="A301" s="3">
        <v>2256</v>
      </c>
      <c r="B301" s="2" t="s">
        <v>213</v>
      </c>
      <c r="C301" s="2" t="s">
        <v>432</v>
      </c>
      <c r="D301" s="3" t="s">
        <v>429</v>
      </c>
      <c r="E301" s="3" t="s">
        <v>833</v>
      </c>
      <c r="F301" s="3" t="s">
        <v>177</v>
      </c>
    </row>
    <row r="302" spans="1:6" ht="15.75" customHeight="1">
      <c r="A302" s="3">
        <v>2278</v>
      </c>
      <c r="B302" s="2" t="s">
        <v>596</v>
      </c>
      <c r="C302" s="2" t="s">
        <v>834</v>
      </c>
      <c r="D302" s="3" t="s">
        <v>289</v>
      </c>
      <c r="E302" s="3" t="s">
        <v>835</v>
      </c>
      <c r="F302" s="3" t="s">
        <v>171</v>
      </c>
    </row>
    <row r="303" spans="1:6" ht="15.75" customHeight="1">
      <c r="A303" s="3">
        <v>2288</v>
      </c>
      <c r="B303" s="2" t="s">
        <v>836</v>
      </c>
      <c r="C303" s="2" t="s">
        <v>837</v>
      </c>
      <c r="D303" s="3" t="s">
        <v>304</v>
      </c>
      <c r="E303" s="3" t="s">
        <v>838</v>
      </c>
      <c r="F303" s="3" t="s">
        <v>96</v>
      </c>
    </row>
    <row r="304" spans="1:6" ht="15.75" customHeight="1">
      <c r="A304" s="3">
        <v>2297</v>
      </c>
      <c r="B304" s="2" t="s">
        <v>839</v>
      </c>
      <c r="C304" s="2" t="s">
        <v>840</v>
      </c>
      <c r="D304" s="3" t="s">
        <v>648</v>
      </c>
      <c r="E304" s="3" t="s">
        <v>841</v>
      </c>
      <c r="F304" s="3" t="s">
        <v>250</v>
      </c>
    </row>
    <row r="305" spans="1:6" ht="15.75" customHeight="1">
      <c r="A305" s="3">
        <v>2316</v>
      </c>
      <c r="B305" s="2" t="s">
        <v>842</v>
      </c>
      <c r="C305" s="2" t="s">
        <v>187</v>
      </c>
      <c r="D305" s="3" t="s">
        <v>648</v>
      </c>
      <c r="E305" s="3" t="s">
        <v>843</v>
      </c>
      <c r="F305" s="3" t="s">
        <v>326</v>
      </c>
    </row>
    <row r="306" spans="1:6" ht="15.75" customHeight="1">
      <c r="A306" s="3">
        <v>2333</v>
      </c>
      <c r="B306" s="2" t="s">
        <v>844</v>
      </c>
      <c r="C306" s="2" t="s">
        <v>827</v>
      </c>
      <c r="D306" s="3" t="s">
        <v>407</v>
      </c>
      <c r="E306" s="3" t="s">
        <v>845</v>
      </c>
      <c r="F306" s="3" t="s">
        <v>109</v>
      </c>
    </row>
    <row r="307" spans="1:6" ht="15.75" customHeight="1">
      <c r="A307" s="3">
        <v>2343</v>
      </c>
      <c r="B307" s="2" t="s">
        <v>314</v>
      </c>
      <c r="C307" s="2" t="s">
        <v>846</v>
      </c>
      <c r="D307" s="3" t="s">
        <v>49</v>
      </c>
      <c r="E307" s="3" t="s">
        <v>847</v>
      </c>
      <c r="F307" s="3" t="s">
        <v>250</v>
      </c>
    </row>
    <row r="308" spans="1:6" ht="15.75" customHeight="1">
      <c r="A308" s="3">
        <v>2348</v>
      </c>
      <c r="B308" s="2" t="s">
        <v>848</v>
      </c>
      <c r="C308" s="2" t="s">
        <v>622</v>
      </c>
      <c r="D308" s="3" t="s">
        <v>49</v>
      </c>
      <c r="E308" s="3" t="s">
        <v>849</v>
      </c>
      <c r="F308" s="3" t="s">
        <v>850</v>
      </c>
    </row>
    <row r="309" spans="1:6" ht="15.75" customHeight="1">
      <c r="A309" s="3">
        <v>2349</v>
      </c>
      <c r="B309" s="2" t="s">
        <v>596</v>
      </c>
      <c r="C309" s="2" t="s">
        <v>622</v>
      </c>
      <c r="D309" s="3" t="s">
        <v>49</v>
      </c>
      <c r="E309" s="3" t="s">
        <v>851</v>
      </c>
      <c r="F309" s="3" t="s">
        <v>64</v>
      </c>
    </row>
    <row r="310" spans="1:6" ht="15.75" customHeight="1">
      <c r="A310" s="3">
        <v>2350</v>
      </c>
      <c r="B310" s="2" t="s">
        <v>106</v>
      </c>
      <c r="C310" s="2" t="s">
        <v>852</v>
      </c>
      <c r="D310" s="3" t="s">
        <v>49</v>
      </c>
      <c r="E310" s="3" t="s">
        <v>853</v>
      </c>
      <c r="F310" s="3" t="s">
        <v>109</v>
      </c>
    </row>
    <row r="311" spans="1:6" ht="15.75" customHeight="1">
      <c r="A311" s="3">
        <v>2351</v>
      </c>
      <c r="B311" s="2" t="s">
        <v>854</v>
      </c>
      <c r="C311" s="2" t="s">
        <v>855</v>
      </c>
      <c r="D311" s="3" t="s">
        <v>49</v>
      </c>
      <c r="E311" s="3" t="s">
        <v>856</v>
      </c>
      <c r="F311" s="3" t="s">
        <v>250</v>
      </c>
    </row>
    <row r="312" spans="1:6" ht="15.75" customHeight="1">
      <c r="A312" s="3">
        <v>2352</v>
      </c>
      <c r="B312" s="2" t="s">
        <v>857</v>
      </c>
      <c r="C312" s="2" t="s">
        <v>858</v>
      </c>
      <c r="D312" s="3" t="s">
        <v>49</v>
      </c>
      <c r="E312" s="3" t="s">
        <v>859</v>
      </c>
      <c r="F312" s="3" t="s">
        <v>109</v>
      </c>
    </row>
    <row r="313" spans="1:6" ht="15.75" customHeight="1">
      <c r="A313" s="3">
        <v>2353</v>
      </c>
      <c r="B313" s="2" t="s">
        <v>860</v>
      </c>
      <c r="C313" s="2" t="s">
        <v>861</v>
      </c>
      <c r="D313" s="3" t="s">
        <v>49</v>
      </c>
      <c r="E313" s="3" t="s">
        <v>862</v>
      </c>
      <c r="F313" s="3" t="s">
        <v>109</v>
      </c>
    </row>
    <row r="314" spans="1:6" ht="15.75" customHeight="1">
      <c r="A314" s="3">
        <v>2358</v>
      </c>
      <c r="B314" s="2" t="s">
        <v>227</v>
      </c>
      <c r="C314" s="2" t="s">
        <v>863</v>
      </c>
      <c r="D314" s="3" t="s">
        <v>481</v>
      </c>
      <c r="E314" s="3" t="s">
        <v>864</v>
      </c>
      <c r="F314" s="3" t="s">
        <v>197</v>
      </c>
    </row>
    <row r="315" spans="1:6" ht="15.75" customHeight="1">
      <c r="A315" s="3">
        <v>2362</v>
      </c>
      <c r="B315" s="2" t="s">
        <v>469</v>
      </c>
      <c r="C315" s="2" t="s">
        <v>321</v>
      </c>
      <c r="D315" s="3" t="s">
        <v>481</v>
      </c>
      <c r="E315" s="3" t="s">
        <v>865</v>
      </c>
      <c r="F315" s="3" t="s">
        <v>159</v>
      </c>
    </row>
    <row r="316" spans="1:6" ht="15.75" customHeight="1">
      <c r="A316" s="3">
        <v>2363</v>
      </c>
      <c r="B316" s="2" t="s">
        <v>866</v>
      </c>
      <c r="C316" s="2" t="s">
        <v>867</v>
      </c>
      <c r="D316" s="3" t="s">
        <v>481</v>
      </c>
      <c r="E316" s="3" t="s">
        <v>868</v>
      </c>
      <c r="F316" s="3" t="s">
        <v>171</v>
      </c>
    </row>
    <row r="317" spans="1:6" ht="15.75" customHeight="1">
      <c r="A317" s="3">
        <v>2376</v>
      </c>
      <c r="B317" s="2" t="s">
        <v>869</v>
      </c>
      <c r="C317" s="2" t="s">
        <v>870</v>
      </c>
      <c r="D317" s="3" t="s">
        <v>648</v>
      </c>
      <c r="E317" s="3" t="s">
        <v>871</v>
      </c>
      <c r="F317" s="3" t="s">
        <v>326</v>
      </c>
    </row>
    <row r="318" spans="1:6" ht="15.75" customHeight="1">
      <c r="A318" s="3">
        <v>2381</v>
      </c>
      <c r="B318" s="2" t="s">
        <v>872</v>
      </c>
      <c r="C318" s="2" t="s">
        <v>873</v>
      </c>
      <c r="D318" s="3" t="s">
        <v>49</v>
      </c>
      <c r="E318" s="3" t="s">
        <v>874</v>
      </c>
      <c r="F318" s="3" t="s">
        <v>159</v>
      </c>
    </row>
    <row r="319" spans="1:6" ht="15.75" customHeight="1">
      <c r="A319" s="3">
        <v>2391</v>
      </c>
      <c r="B319" s="2" t="s">
        <v>875</v>
      </c>
      <c r="C319" s="2" t="s">
        <v>606</v>
      </c>
      <c r="D319" s="3" t="s">
        <v>559</v>
      </c>
      <c r="E319" s="3" t="s">
        <v>876</v>
      </c>
      <c r="F319" s="3" t="s">
        <v>787</v>
      </c>
    </row>
    <row r="320" spans="1:6" ht="15.75" customHeight="1">
      <c r="A320" s="3">
        <v>2407</v>
      </c>
      <c r="B320" s="2" t="s">
        <v>359</v>
      </c>
      <c r="C320" s="2" t="s">
        <v>877</v>
      </c>
      <c r="D320" s="3" t="s">
        <v>49</v>
      </c>
      <c r="E320" s="3" t="s">
        <v>878</v>
      </c>
      <c r="F320" s="3" t="s">
        <v>159</v>
      </c>
    </row>
    <row r="321" spans="1:6" ht="15.75" customHeight="1">
      <c r="A321" s="3">
        <v>2409</v>
      </c>
      <c r="B321" s="2" t="s">
        <v>879</v>
      </c>
      <c r="C321" s="2" t="s">
        <v>880</v>
      </c>
      <c r="D321" s="3" t="s">
        <v>49</v>
      </c>
      <c r="E321" s="3" t="s">
        <v>881</v>
      </c>
      <c r="F321" s="3" t="s">
        <v>177</v>
      </c>
    </row>
    <row r="322" spans="1:6" ht="15.75" customHeight="1">
      <c r="A322" s="3">
        <v>2414</v>
      </c>
      <c r="B322" s="2" t="s">
        <v>882</v>
      </c>
      <c r="C322" s="2" t="s">
        <v>739</v>
      </c>
      <c r="D322" s="3" t="s">
        <v>429</v>
      </c>
      <c r="E322" s="3" t="s">
        <v>883</v>
      </c>
      <c r="F322" s="3" t="s">
        <v>850</v>
      </c>
    </row>
    <row r="323" spans="1:6" ht="15.75" customHeight="1">
      <c r="A323" s="3">
        <v>2415</v>
      </c>
      <c r="B323" s="2" t="s">
        <v>884</v>
      </c>
      <c r="C323" s="2" t="s">
        <v>885</v>
      </c>
      <c r="D323" s="3" t="s">
        <v>559</v>
      </c>
      <c r="E323" s="3" t="s">
        <v>886</v>
      </c>
      <c r="F323" s="3" t="s">
        <v>177</v>
      </c>
    </row>
    <row r="324" spans="1:6" ht="15.75" customHeight="1">
      <c r="A324" s="3">
        <v>2426</v>
      </c>
      <c r="B324" s="2" t="s">
        <v>175</v>
      </c>
      <c r="C324" s="2" t="s">
        <v>887</v>
      </c>
      <c r="D324" s="3" t="s">
        <v>304</v>
      </c>
      <c r="E324" s="3" t="s">
        <v>888</v>
      </c>
      <c r="F324" s="3" t="s">
        <v>177</v>
      </c>
    </row>
    <row r="325" spans="1:6" ht="15.75" customHeight="1">
      <c r="A325" s="3">
        <v>2427</v>
      </c>
      <c r="B325" s="2" t="s">
        <v>596</v>
      </c>
      <c r="C325" s="2" t="s">
        <v>887</v>
      </c>
      <c r="D325" s="3" t="s">
        <v>304</v>
      </c>
      <c r="E325" s="3" t="s">
        <v>889</v>
      </c>
      <c r="F325" s="3" t="s">
        <v>250</v>
      </c>
    </row>
    <row r="326" spans="1:6" ht="15.75" customHeight="1">
      <c r="A326" s="3">
        <v>2433</v>
      </c>
      <c r="B326" s="2" t="s">
        <v>890</v>
      </c>
      <c r="C326" s="2" t="s">
        <v>891</v>
      </c>
      <c r="D326" s="3" t="s">
        <v>304</v>
      </c>
      <c r="E326" s="3" t="s">
        <v>892</v>
      </c>
      <c r="F326" s="3" t="s">
        <v>51</v>
      </c>
    </row>
    <row r="327" spans="1:6" ht="15.75" customHeight="1">
      <c r="A327" s="3">
        <v>2442</v>
      </c>
      <c r="B327" s="2" t="s">
        <v>893</v>
      </c>
      <c r="C327" s="2" t="s">
        <v>894</v>
      </c>
      <c r="D327" s="3" t="s">
        <v>609</v>
      </c>
      <c r="E327" s="3" t="s">
        <v>895</v>
      </c>
      <c r="F327" s="3" t="s">
        <v>250</v>
      </c>
    </row>
    <row r="328" spans="1:6" ht="15.75" customHeight="1">
      <c r="A328" s="3">
        <v>2452</v>
      </c>
      <c r="B328" s="2" t="s">
        <v>896</v>
      </c>
      <c r="C328" s="2" t="s">
        <v>897</v>
      </c>
      <c r="D328" s="3" t="s">
        <v>609</v>
      </c>
      <c r="E328" s="3" t="s">
        <v>898</v>
      </c>
      <c r="F328" s="3" t="s">
        <v>64</v>
      </c>
    </row>
    <row r="329" spans="1:6" ht="15.75" customHeight="1">
      <c r="A329" s="3">
        <v>2470</v>
      </c>
      <c r="B329" s="2" t="s">
        <v>218</v>
      </c>
      <c r="C329" s="2" t="s">
        <v>235</v>
      </c>
      <c r="D329" s="3" t="s">
        <v>49</v>
      </c>
      <c r="E329" s="3" t="s">
        <v>899</v>
      </c>
      <c r="F329" s="3" t="s">
        <v>221</v>
      </c>
    </row>
    <row r="330" spans="1:6" ht="15.75" customHeight="1">
      <c r="A330" s="3">
        <v>2493</v>
      </c>
      <c r="B330" s="2" t="s">
        <v>213</v>
      </c>
      <c r="C330" s="2" t="s">
        <v>206</v>
      </c>
      <c r="D330" s="3" t="s">
        <v>559</v>
      </c>
      <c r="E330" s="3" t="s">
        <v>900</v>
      </c>
      <c r="F330" s="3" t="s">
        <v>197</v>
      </c>
    </row>
    <row r="331" spans="1:6" ht="15.75" customHeight="1">
      <c r="A331" s="3">
        <v>2496</v>
      </c>
      <c r="B331" s="2" t="s">
        <v>901</v>
      </c>
      <c r="C331" s="2" t="s">
        <v>902</v>
      </c>
      <c r="D331" s="3" t="s">
        <v>559</v>
      </c>
      <c r="E331" s="3" t="s">
        <v>903</v>
      </c>
      <c r="F331" s="3" t="s">
        <v>113</v>
      </c>
    </row>
    <row r="332" spans="1:6" ht="15.75" customHeight="1">
      <c r="A332" s="3">
        <v>2502</v>
      </c>
      <c r="B332" s="2" t="s">
        <v>599</v>
      </c>
      <c r="C332" s="2" t="s">
        <v>904</v>
      </c>
      <c r="D332" s="3" t="s">
        <v>429</v>
      </c>
      <c r="E332" s="3" t="s">
        <v>905</v>
      </c>
      <c r="F332" s="3" t="s">
        <v>171</v>
      </c>
    </row>
    <row r="333" spans="1:6" ht="15.75" customHeight="1">
      <c r="A333" s="3">
        <v>2509</v>
      </c>
      <c r="B333" s="2" t="s">
        <v>906</v>
      </c>
      <c r="C333" s="2" t="s">
        <v>62</v>
      </c>
      <c r="D333" s="3" t="s">
        <v>49</v>
      </c>
      <c r="E333" s="3" t="s">
        <v>907</v>
      </c>
      <c r="F333" s="3" t="s">
        <v>253</v>
      </c>
    </row>
    <row r="334" spans="1:6" ht="15.75" customHeight="1">
      <c r="A334" s="3">
        <v>2513</v>
      </c>
      <c r="B334" s="2" t="s">
        <v>908</v>
      </c>
      <c r="C334" s="2" t="s">
        <v>62</v>
      </c>
      <c r="D334" s="3" t="s">
        <v>49</v>
      </c>
      <c r="E334" s="3" t="s">
        <v>909</v>
      </c>
      <c r="F334" s="3" t="s">
        <v>177</v>
      </c>
    </row>
    <row r="335" spans="1:6" ht="15.75" customHeight="1">
      <c r="A335" s="3">
        <v>2528</v>
      </c>
      <c r="B335" s="2" t="s">
        <v>910</v>
      </c>
      <c r="C335" s="2" t="s">
        <v>911</v>
      </c>
      <c r="D335" s="3" t="s">
        <v>49</v>
      </c>
      <c r="E335" s="3" t="s">
        <v>912</v>
      </c>
      <c r="F335" s="3" t="s">
        <v>113</v>
      </c>
    </row>
    <row r="336" spans="1:6" ht="15.75" customHeight="1">
      <c r="A336" s="3">
        <v>2532</v>
      </c>
      <c r="B336" s="2" t="s">
        <v>913</v>
      </c>
      <c r="C336" s="2" t="s">
        <v>914</v>
      </c>
      <c r="D336" s="3" t="s">
        <v>289</v>
      </c>
      <c r="E336" s="3" t="s">
        <v>915</v>
      </c>
      <c r="F336" s="3" t="s">
        <v>197</v>
      </c>
    </row>
    <row r="337" spans="1:6" ht="15.75" customHeight="1">
      <c r="A337" s="3">
        <v>2533</v>
      </c>
      <c r="B337" s="2" t="s">
        <v>353</v>
      </c>
      <c r="C337" s="2" t="s">
        <v>916</v>
      </c>
      <c r="D337" s="3" t="s">
        <v>285</v>
      </c>
      <c r="E337" s="3" t="s">
        <v>917</v>
      </c>
      <c r="F337" s="3" t="s">
        <v>109</v>
      </c>
    </row>
    <row r="338" spans="1:6" ht="15.75" customHeight="1">
      <c r="A338" s="3">
        <v>2534</v>
      </c>
      <c r="B338" s="2" t="s">
        <v>918</v>
      </c>
      <c r="C338" s="2" t="s">
        <v>919</v>
      </c>
      <c r="D338" s="3" t="s">
        <v>285</v>
      </c>
      <c r="E338" s="3" t="s">
        <v>920</v>
      </c>
      <c r="F338" s="3" t="s">
        <v>177</v>
      </c>
    </row>
    <row r="339" spans="1:6" ht="15.75" customHeight="1">
      <c r="A339" s="3">
        <v>2539</v>
      </c>
      <c r="B339" s="2" t="s">
        <v>921</v>
      </c>
      <c r="C339" s="2" t="s">
        <v>922</v>
      </c>
      <c r="D339" s="3" t="s">
        <v>407</v>
      </c>
      <c r="E339" s="3" t="s">
        <v>923</v>
      </c>
      <c r="F339" s="3" t="s">
        <v>171</v>
      </c>
    </row>
    <row r="340" spans="1:6" ht="15.75" customHeight="1">
      <c r="A340" s="3">
        <v>2546</v>
      </c>
      <c r="B340" s="2" t="s">
        <v>924</v>
      </c>
      <c r="C340" s="2" t="s">
        <v>675</v>
      </c>
      <c r="D340" s="3" t="s">
        <v>304</v>
      </c>
      <c r="E340" s="3" t="s">
        <v>925</v>
      </c>
      <c r="F340" s="3" t="s">
        <v>177</v>
      </c>
    </row>
    <row r="341" spans="1:6" ht="15.75" customHeight="1">
      <c r="A341" s="3">
        <v>2547</v>
      </c>
      <c r="B341" s="2" t="s">
        <v>237</v>
      </c>
      <c r="C341" s="2" t="s">
        <v>926</v>
      </c>
      <c r="D341" s="3" t="s">
        <v>304</v>
      </c>
      <c r="E341" s="3" t="s">
        <v>927</v>
      </c>
      <c r="F341" s="3" t="s">
        <v>221</v>
      </c>
    </row>
    <row r="342" spans="1:6" ht="15.75" customHeight="1">
      <c r="A342" s="3">
        <v>2552</v>
      </c>
      <c r="B342" s="2" t="s">
        <v>928</v>
      </c>
      <c r="C342" s="2" t="s">
        <v>380</v>
      </c>
      <c r="D342" s="3" t="s">
        <v>304</v>
      </c>
      <c r="E342" s="3" t="s">
        <v>929</v>
      </c>
      <c r="F342" s="3" t="s">
        <v>177</v>
      </c>
    </row>
    <row r="343" spans="1:6" ht="15.75" customHeight="1">
      <c r="A343" s="3">
        <v>2556</v>
      </c>
      <c r="B343" s="2" t="s">
        <v>930</v>
      </c>
      <c r="C343" s="2" t="s">
        <v>931</v>
      </c>
      <c r="D343" s="3" t="s">
        <v>275</v>
      </c>
      <c r="E343" s="3" t="s">
        <v>932</v>
      </c>
      <c r="F343" s="3" t="s">
        <v>64</v>
      </c>
    </row>
    <row r="344" spans="1:6" ht="15.75" customHeight="1">
      <c r="A344" s="3">
        <v>2580</v>
      </c>
      <c r="B344" s="2" t="s">
        <v>218</v>
      </c>
      <c r="C344" s="2" t="s">
        <v>933</v>
      </c>
      <c r="D344" s="3" t="s">
        <v>289</v>
      </c>
      <c r="E344" s="3" t="s">
        <v>934</v>
      </c>
      <c r="F344" s="3" t="s">
        <v>221</v>
      </c>
    </row>
    <row r="345" spans="1:6" ht="15.75" customHeight="1">
      <c r="A345" s="3">
        <v>2599</v>
      </c>
      <c r="B345" s="2" t="s">
        <v>935</v>
      </c>
      <c r="C345" s="2" t="s">
        <v>936</v>
      </c>
      <c r="D345" s="3" t="s">
        <v>648</v>
      </c>
      <c r="E345" s="3" t="s">
        <v>937</v>
      </c>
      <c r="F345" s="3" t="s">
        <v>250</v>
      </c>
    </row>
    <row r="346" spans="1:6" ht="15.75" customHeight="1">
      <c r="A346" s="3">
        <v>2601</v>
      </c>
      <c r="B346" s="2" t="s">
        <v>740</v>
      </c>
      <c r="C346" s="2" t="s">
        <v>187</v>
      </c>
      <c r="D346" s="3" t="s">
        <v>648</v>
      </c>
      <c r="E346" s="3" t="s">
        <v>938</v>
      </c>
      <c r="F346" s="3" t="s">
        <v>253</v>
      </c>
    </row>
    <row r="347" spans="1:6" ht="15.75" customHeight="1">
      <c r="A347" s="3">
        <v>2604</v>
      </c>
      <c r="B347" s="2" t="s">
        <v>405</v>
      </c>
      <c r="C347" s="2" t="s">
        <v>939</v>
      </c>
      <c r="D347" s="3" t="s">
        <v>648</v>
      </c>
      <c r="E347" s="3" t="s">
        <v>940</v>
      </c>
      <c r="F347" s="3" t="s">
        <v>250</v>
      </c>
    </row>
    <row r="348" spans="1:6" ht="15.75" customHeight="1">
      <c r="A348" s="3">
        <v>2606</v>
      </c>
      <c r="B348" s="2" t="s">
        <v>894</v>
      </c>
      <c r="C348" s="2" t="s">
        <v>163</v>
      </c>
      <c r="D348" s="3" t="s">
        <v>648</v>
      </c>
      <c r="E348" s="3" t="s">
        <v>941</v>
      </c>
      <c r="F348" s="3" t="s">
        <v>250</v>
      </c>
    </row>
    <row r="349" spans="1:6" ht="15.75" customHeight="1">
      <c r="A349" s="3">
        <v>2610</v>
      </c>
      <c r="B349" s="2" t="s">
        <v>942</v>
      </c>
      <c r="C349" s="2" t="s">
        <v>739</v>
      </c>
      <c r="D349" s="3" t="s">
        <v>429</v>
      </c>
      <c r="E349" s="3" t="s">
        <v>943</v>
      </c>
      <c r="F349" s="3" t="s">
        <v>944</v>
      </c>
    </row>
    <row r="350" spans="1:6" ht="15.75" customHeight="1">
      <c r="A350" s="3">
        <v>2612</v>
      </c>
      <c r="B350" s="2" t="s">
        <v>945</v>
      </c>
      <c r="C350" s="2" t="s">
        <v>946</v>
      </c>
      <c r="D350" s="3" t="s">
        <v>648</v>
      </c>
      <c r="E350" s="3" t="s">
        <v>947</v>
      </c>
      <c r="F350" s="3" t="s">
        <v>250</v>
      </c>
    </row>
    <row r="351" spans="1:6" ht="15.75" customHeight="1">
      <c r="A351" s="3">
        <v>2620</v>
      </c>
      <c r="B351" s="2" t="s">
        <v>921</v>
      </c>
      <c r="C351" s="2" t="s">
        <v>410</v>
      </c>
      <c r="D351" s="3" t="s">
        <v>407</v>
      </c>
      <c r="E351" s="3" t="s">
        <v>912</v>
      </c>
      <c r="F351" s="3" t="s">
        <v>177</v>
      </c>
    </row>
    <row r="352" spans="1:6" ht="15.75" customHeight="1">
      <c r="A352" s="3">
        <v>2625</v>
      </c>
      <c r="B352" s="2" t="s">
        <v>948</v>
      </c>
      <c r="C352" s="2" t="s">
        <v>343</v>
      </c>
      <c r="D352" s="3" t="s">
        <v>609</v>
      </c>
      <c r="E352" s="3" t="s">
        <v>949</v>
      </c>
      <c r="F352" s="3" t="s">
        <v>96</v>
      </c>
    </row>
    <row r="353" spans="1:6" ht="15.75" customHeight="1">
      <c r="A353" s="3">
        <v>2629</v>
      </c>
      <c r="B353" s="2" t="s">
        <v>950</v>
      </c>
      <c r="C353" s="2" t="s">
        <v>951</v>
      </c>
      <c r="D353" s="3" t="s">
        <v>49</v>
      </c>
      <c r="E353" s="3" t="s">
        <v>952</v>
      </c>
      <c r="F353" s="3" t="s">
        <v>80</v>
      </c>
    </row>
    <row r="354" spans="1:6" ht="15.75" customHeight="1">
      <c r="A354" s="3">
        <v>2632</v>
      </c>
      <c r="B354" s="2" t="s">
        <v>953</v>
      </c>
      <c r="C354" s="2" t="s">
        <v>157</v>
      </c>
      <c r="D354" s="3" t="s">
        <v>609</v>
      </c>
      <c r="E354" s="3" t="s">
        <v>954</v>
      </c>
      <c r="F354" s="3" t="s">
        <v>250</v>
      </c>
    </row>
    <row r="355" spans="1:6" ht="15.75" customHeight="1">
      <c r="A355" s="3">
        <v>2644</v>
      </c>
      <c r="B355" s="2" t="s">
        <v>955</v>
      </c>
      <c r="C355" s="2" t="s">
        <v>956</v>
      </c>
      <c r="D355" s="3" t="s">
        <v>304</v>
      </c>
      <c r="E355" s="3" t="s">
        <v>957</v>
      </c>
      <c r="F355" s="3" t="s">
        <v>396</v>
      </c>
    </row>
    <row r="356" spans="1:6" ht="15.75" customHeight="1">
      <c r="A356" s="3">
        <v>2647</v>
      </c>
      <c r="B356" s="2" t="s">
        <v>958</v>
      </c>
      <c r="C356" s="2" t="s">
        <v>959</v>
      </c>
      <c r="D356" s="3" t="s">
        <v>304</v>
      </c>
      <c r="E356" s="3" t="s">
        <v>960</v>
      </c>
      <c r="F356" s="3" t="s">
        <v>109</v>
      </c>
    </row>
    <row r="357" spans="1:6" ht="15.75" customHeight="1">
      <c r="A357" s="3">
        <v>2649</v>
      </c>
      <c r="B357" s="2" t="s">
        <v>489</v>
      </c>
      <c r="C357" s="2" t="s">
        <v>961</v>
      </c>
      <c r="D357" s="3" t="s">
        <v>49</v>
      </c>
      <c r="E357" s="3" t="s">
        <v>962</v>
      </c>
      <c r="F357" s="3" t="s">
        <v>197</v>
      </c>
    </row>
    <row r="358" spans="1:6" ht="15.75" customHeight="1">
      <c r="A358" s="3">
        <v>2651</v>
      </c>
      <c r="B358" s="2" t="s">
        <v>963</v>
      </c>
      <c r="C358" s="2" t="s">
        <v>964</v>
      </c>
      <c r="D358" s="3" t="s">
        <v>49</v>
      </c>
      <c r="E358" s="3" t="s">
        <v>800</v>
      </c>
      <c r="F358" s="3" t="s">
        <v>177</v>
      </c>
    </row>
    <row r="359" spans="1:6" ht="15.75" customHeight="1">
      <c r="A359" s="3">
        <v>2653</v>
      </c>
      <c r="B359" s="2" t="s">
        <v>965</v>
      </c>
      <c r="C359" s="2" t="s">
        <v>966</v>
      </c>
      <c r="D359" s="3" t="s">
        <v>49</v>
      </c>
      <c r="E359" s="3" t="s">
        <v>967</v>
      </c>
      <c r="F359" s="3" t="s">
        <v>787</v>
      </c>
    </row>
    <row r="360" spans="1:6" ht="15.75" customHeight="1">
      <c r="A360" s="3">
        <v>2656</v>
      </c>
      <c r="B360" s="2" t="s">
        <v>183</v>
      </c>
      <c r="C360" s="2" t="s">
        <v>968</v>
      </c>
      <c r="D360" s="3" t="s">
        <v>49</v>
      </c>
      <c r="E360" s="3" t="s">
        <v>969</v>
      </c>
      <c r="F360" s="3" t="s">
        <v>177</v>
      </c>
    </row>
    <row r="361" spans="1:6" ht="15.75" customHeight="1">
      <c r="A361" s="3">
        <v>2675</v>
      </c>
      <c r="B361" s="2" t="s">
        <v>970</v>
      </c>
      <c r="C361" s="2" t="s">
        <v>971</v>
      </c>
      <c r="D361" s="3" t="s">
        <v>49</v>
      </c>
      <c r="E361" s="3" t="s">
        <v>972</v>
      </c>
      <c r="F361" s="3" t="s">
        <v>787</v>
      </c>
    </row>
    <row r="362" spans="1:6" ht="15.75" customHeight="1">
      <c r="A362" s="3">
        <v>2679</v>
      </c>
      <c r="B362" s="2" t="s">
        <v>973</v>
      </c>
      <c r="C362" s="2" t="s">
        <v>974</v>
      </c>
      <c r="D362" s="3" t="s">
        <v>49</v>
      </c>
      <c r="E362" s="3" t="s">
        <v>975</v>
      </c>
      <c r="F362" s="3" t="s">
        <v>396</v>
      </c>
    </row>
    <row r="363" spans="1:6" ht="15.75" customHeight="1">
      <c r="A363" s="3">
        <v>2680</v>
      </c>
      <c r="B363" s="2" t="s">
        <v>976</v>
      </c>
      <c r="C363" s="2" t="s">
        <v>977</v>
      </c>
      <c r="D363" s="3" t="s">
        <v>49</v>
      </c>
      <c r="E363" s="3" t="s">
        <v>978</v>
      </c>
      <c r="F363" s="3" t="s">
        <v>177</v>
      </c>
    </row>
    <row r="364" spans="1:6" ht="15.75" customHeight="1">
      <c r="A364" s="3">
        <v>2681</v>
      </c>
      <c r="B364" s="2" t="s">
        <v>487</v>
      </c>
      <c r="C364" s="2" t="s">
        <v>979</v>
      </c>
      <c r="D364" s="3" t="s">
        <v>289</v>
      </c>
      <c r="E364" s="3" t="s">
        <v>980</v>
      </c>
      <c r="F364" s="3" t="s">
        <v>197</v>
      </c>
    </row>
    <row r="365" spans="1:6" ht="15.75" customHeight="1">
      <c r="A365" s="3">
        <v>2682</v>
      </c>
      <c r="B365" s="2" t="s">
        <v>561</v>
      </c>
      <c r="C365" s="2" t="s">
        <v>153</v>
      </c>
      <c r="D365" s="3" t="s">
        <v>289</v>
      </c>
      <c r="E365" s="3" t="s">
        <v>981</v>
      </c>
      <c r="F365" s="3" t="s">
        <v>89</v>
      </c>
    </row>
    <row r="366" spans="1:6" ht="15.75" customHeight="1">
      <c r="A366" s="3">
        <v>2683</v>
      </c>
      <c r="B366" s="2" t="s">
        <v>918</v>
      </c>
      <c r="C366" s="2" t="s">
        <v>982</v>
      </c>
      <c r="D366" s="3" t="s">
        <v>289</v>
      </c>
      <c r="E366" s="3" t="s">
        <v>983</v>
      </c>
      <c r="F366" s="3" t="s">
        <v>171</v>
      </c>
    </row>
    <row r="367" spans="1:6" ht="15.75" customHeight="1">
      <c r="A367" s="3">
        <v>2699</v>
      </c>
      <c r="B367" s="2" t="s">
        <v>984</v>
      </c>
      <c r="C367" s="2" t="s">
        <v>985</v>
      </c>
      <c r="D367" s="3" t="s">
        <v>304</v>
      </c>
      <c r="E367" s="3" t="s">
        <v>986</v>
      </c>
      <c r="F367" s="3" t="s">
        <v>113</v>
      </c>
    </row>
    <row r="368" spans="1:6" ht="15.75" customHeight="1">
      <c r="A368" s="3">
        <v>2709</v>
      </c>
      <c r="B368" s="2" t="s">
        <v>327</v>
      </c>
      <c r="C368" s="2" t="s">
        <v>987</v>
      </c>
      <c r="D368" s="3" t="s">
        <v>609</v>
      </c>
      <c r="E368" s="3" t="s">
        <v>988</v>
      </c>
      <c r="F368" s="3" t="s">
        <v>850</v>
      </c>
    </row>
    <row r="369" spans="1:6" ht="15.75" customHeight="1">
      <c r="A369" s="3">
        <v>2714</v>
      </c>
      <c r="B369" s="2" t="s">
        <v>989</v>
      </c>
      <c r="C369" s="2" t="s">
        <v>990</v>
      </c>
      <c r="D369" s="3" t="s">
        <v>609</v>
      </c>
      <c r="E369" s="3" t="s">
        <v>991</v>
      </c>
      <c r="F369" s="3" t="s">
        <v>396</v>
      </c>
    </row>
    <row r="370" spans="1:6" ht="15.75" customHeight="1">
      <c r="A370" s="3">
        <v>2728</v>
      </c>
      <c r="B370" s="2" t="s">
        <v>992</v>
      </c>
      <c r="C370" s="2" t="s">
        <v>993</v>
      </c>
      <c r="D370" s="3" t="s">
        <v>609</v>
      </c>
      <c r="E370" s="3" t="s">
        <v>994</v>
      </c>
      <c r="F370" s="3" t="s">
        <v>64</v>
      </c>
    </row>
    <row r="371" spans="1:6" ht="15.75" customHeight="1">
      <c r="A371" s="3">
        <v>2735</v>
      </c>
      <c r="B371" s="2" t="s">
        <v>995</v>
      </c>
      <c r="C371" s="2" t="s">
        <v>996</v>
      </c>
      <c r="D371" s="3" t="s">
        <v>559</v>
      </c>
      <c r="E371" s="3" t="s">
        <v>997</v>
      </c>
      <c r="F371" s="3" t="s">
        <v>197</v>
      </c>
    </row>
    <row r="372" spans="1:6" ht="15.75" customHeight="1">
      <c r="A372" s="3">
        <v>2737</v>
      </c>
      <c r="B372" s="2" t="s">
        <v>998</v>
      </c>
      <c r="C372" s="2" t="s">
        <v>999</v>
      </c>
      <c r="D372" s="3" t="s">
        <v>559</v>
      </c>
      <c r="E372" s="3" t="s">
        <v>1000</v>
      </c>
      <c r="F372" s="3" t="s">
        <v>787</v>
      </c>
    </row>
    <row r="373" spans="1:6" ht="15.75" customHeight="1">
      <c r="A373" s="3">
        <v>2738</v>
      </c>
      <c r="B373" s="2" t="s">
        <v>1001</v>
      </c>
      <c r="C373" s="2" t="s">
        <v>1002</v>
      </c>
      <c r="D373" s="3" t="s">
        <v>559</v>
      </c>
      <c r="E373" s="3" t="s">
        <v>1003</v>
      </c>
      <c r="F373" s="3" t="s">
        <v>396</v>
      </c>
    </row>
    <row r="374" spans="1:6" ht="15.75" customHeight="1">
      <c r="A374" s="3">
        <v>2739</v>
      </c>
      <c r="B374" s="2" t="s">
        <v>273</v>
      </c>
      <c r="C374" s="2" t="s">
        <v>578</v>
      </c>
      <c r="D374" s="3" t="s">
        <v>407</v>
      </c>
      <c r="E374" s="3" t="s">
        <v>1004</v>
      </c>
      <c r="F374" s="3" t="s">
        <v>197</v>
      </c>
    </row>
    <row r="375" spans="1:6" ht="15.75" customHeight="1">
      <c r="A375" s="3">
        <v>2742</v>
      </c>
      <c r="B375" s="2" t="s">
        <v>90</v>
      </c>
      <c r="C375" s="2" t="s">
        <v>1005</v>
      </c>
      <c r="D375" s="3" t="s">
        <v>407</v>
      </c>
      <c r="E375" s="3" t="s">
        <v>1006</v>
      </c>
      <c r="F375" s="3" t="s">
        <v>1007</v>
      </c>
    </row>
    <row r="376" spans="1:6" ht="15.75" customHeight="1">
      <c r="A376" s="3">
        <v>2743</v>
      </c>
      <c r="B376" s="2" t="s">
        <v>1008</v>
      </c>
      <c r="C376" s="2" t="s">
        <v>1005</v>
      </c>
      <c r="D376" s="3" t="s">
        <v>407</v>
      </c>
      <c r="E376" s="3" t="s">
        <v>1009</v>
      </c>
      <c r="F376" s="3" t="s">
        <v>171</v>
      </c>
    </row>
    <row r="377" spans="1:6" ht="15.75" customHeight="1">
      <c r="A377" s="3">
        <v>2746</v>
      </c>
      <c r="B377" s="2" t="s">
        <v>165</v>
      </c>
      <c r="C377" s="2" t="s">
        <v>660</v>
      </c>
      <c r="D377" s="3" t="s">
        <v>407</v>
      </c>
      <c r="E377" s="3" t="s">
        <v>1010</v>
      </c>
      <c r="F377" s="3" t="s">
        <v>159</v>
      </c>
    </row>
    <row r="378" spans="1:6" ht="15.75" customHeight="1">
      <c r="A378" s="3">
        <v>2747</v>
      </c>
      <c r="B378" s="2" t="s">
        <v>1011</v>
      </c>
      <c r="C378" s="2" t="s">
        <v>1012</v>
      </c>
      <c r="D378" s="3" t="s">
        <v>275</v>
      </c>
      <c r="E378" s="3" t="s">
        <v>932</v>
      </c>
      <c r="F378" s="3" t="s">
        <v>51</v>
      </c>
    </row>
    <row r="379" spans="1:6" ht="15.75" customHeight="1">
      <c r="A379" s="3">
        <v>2749</v>
      </c>
      <c r="B379" s="2" t="s">
        <v>1013</v>
      </c>
      <c r="C379" s="2" t="s">
        <v>1014</v>
      </c>
      <c r="D379" s="3" t="s">
        <v>304</v>
      </c>
      <c r="E379" s="3" t="s">
        <v>1015</v>
      </c>
      <c r="F379" s="3" t="s">
        <v>850</v>
      </c>
    </row>
    <row r="380" spans="1:6" ht="15.75" customHeight="1">
      <c r="A380" s="3">
        <v>2763</v>
      </c>
      <c r="B380" s="2" t="s">
        <v>1016</v>
      </c>
      <c r="C380" s="2" t="s">
        <v>1017</v>
      </c>
      <c r="D380" s="3" t="s">
        <v>49</v>
      </c>
      <c r="E380" s="3" t="s">
        <v>1018</v>
      </c>
      <c r="F380" s="3" t="s">
        <v>250</v>
      </c>
    </row>
    <row r="381" spans="1:6" ht="15.75" customHeight="1">
      <c r="A381" s="3">
        <v>2765</v>
      </c>
      <c r="B381" s="2" t="s">
        <v>1019</v>
      </c>
      <c r="C381" s="2" t="s">
        <v>1020</v>
      </c>
      <c r="D381" s="3" t="s">
        <v>49</v>
      </c>
      <c r="E381" s="3" t="s">
        <v>1021</v>
      </c>
      <c r="F381" s="3" t="s">
        <v>76</v>
      </c>
    </row>
    <row r="382" spans="1:6" ht="15.75" customHeight="1">
      <c r="A382" s="3">
        <v>2766</v>
      </c>
      <c r="B382" s="2" t="s">
        <v>629</v>
      </c>
      <c r="C382" s="2" t="s">
        <v>622</v>
      </c>
      <c r="D382" s="3" t="s">
        <v>49</v>
      </c>
      <c r="E382" s="3" t="s">
        <v>917</v>
      </c>
      <c r="F382" s="3" t="s">
        <v>171</v>
      </c>
    </row>
    <row r="383" spans="1:6" ht="15.75" customHeight="1">
      <c r="A383" s="3">
        <v>2767</v>
      </c>
      <c r="B383" s="2" t="s">
        <v>1022</v>
      </c>
      <c r="C383" s="2" t="s">
        <v>1023</v>
      </c>
      <c r="D383" s="3" t="s">
        <v>49</v>
      </c>
      <c r="E383" s="3" t="s">
        <v>1024</v>
      </c>
      <c r="F383" s="3" t="s">
        <v>159</v>
      </c>
    </row>
    <row r="384" spans="1:6" ht="15.75" customHeight="1">
      <c r="A384" s="3">
        <v>2768</v>
      </c>
      <c r="B384" s="2" t="s">
        <v>175</v>
      </c>
      <c r="C384" s="2" t="s">
        <v>706</v>
      </c>
      <c r="D384" s="3" t="s">
        <v>49</v>
      </c>
      <c r="E384" s="3" t="s">
        <v>1025</v>
      </c>
      <c r="F384" s="3" t="s">
        <v>96</v>
      </c>
    </row>
    <row r="385" spans="1:6" ht="15.75" customHeight="1">
      <c r="A385" s="3">
        <v>2769</v>
      </c>
      <c r="B385" s="2" t="s">
        <v>93</v>
      </c>
      <c r="C385" s="2" t="s">
        <v>706</v>
      </c>
      <c r="D385" s="3" t="s">
        <v>49</v>
      </c>
      <c r="E385" s="3" t="s">
        <v>1026</v>
      </c>
      <c r="F385" s="3" t="s">
        <v>171</v>
      </c>
    </row>
    <row r="386" spans="1:6" ht="15.75" customHeight="1">
      <c r="A386" s="3">
        <v>2770</v>
      </c>
      <c r="B386" s="2" t="s">
        <v>194</v>
      </c>
      <c r="C386" s="2" t="s">
        <v>1027</v>
      </c>
      <c r="D386" s="3" t="s">
        <v>289</v>
      </c>
      <c r="E386" s="3" t="s">
        <v>1028</v>
      </c>
      <c r="F386" s="3" t="s">
        <v>177</v>
      </c>
    </row>
    <row r="387" spans="1:6" ht="15.75" customHeight="1">
      <c r="A387" s="3">
        <v>2785</v>
      </c>
      <c r="B387" s="2" t="s">
        <v>1029</v>
      </c>
      <c r="C387" s="2" t="s">
        <v>1030</v>
      </c>
      <c r="D387" s="3" t="s">
        <v>49</v>
      </c>
      <c r="E387" s="3" t="s">
        <v>1031</v>
      </c>
      <c r="F387" s="3" t="s">
        <v>177</v>
      </c>
    </row>
    <row r="388" spans="1:6" ht="15.75" customHeight="1">
      <c r="A388" s="3">
        <v>2789</v>
      </c>
      <c r="B388" s="2" t="s">
        <v>1032</v>
      </c>
      <c r="C388" s="2" t="s">
        <v>1033</v>
      </c>
      <c r="D388" s="3" t="s">
        <v>559</v>
      </c>
      <c r="E388" s="3" t="s">
        <v>1034</v>
      </c>
      <c r="F388" s="3" t="s">
        <v>250</v>
      </c>
    </row>
    <row r="389" spans="1:6" ht="15.75" customHeight="1">
      <c r="A389" s="3">
        <v>2790</v>
      </c>
      <c r="B389" s="2" t="s">
        <v>1035</v>
      </c>
      <c r="C389" s="2" t="s">
        <v>1002</v>
      </c>
      <c r="D389" s="3" t="s">
        <v>559</v>
      </c>
      <c r="E389" s="3" t="s">
        <v>1036</v>
      </c>
      <c r="F389" s="3" t="s">
        <v>850</v>
      </c>
    </row>
    <row r="390" spans="1:6" ht="15.75" customHeight="1">
      <c r="A390" s="3">
        <v>2792</v>
      </c>
      <c r="B390" s="2" t="s">
        <v>1037</v>
      </c>
      <c r="C390" s="2" t="s">
        <v>1038</v>
      </c>
      <c r="D390" s="3" t="s">
        <v>648</v>
      </c>
      <c r="E390" s="3" t="s">
        <v>1039</v>
      </c>
      <c r="F390" s="3" t="s">
        <v>250</v>
      </c>
    </row>
    <row r="391" spans="1:6" ht="15.75" customHeight="1">
      <c r="A391" s="3">
        <v>2804</v>
      </c>
      <c r="B391" s="2" t="s">
        <v>1040</v>
      </c>
      <c r="C391" s="2" t="s">
        <v>206</v>
      </c>
      <c r="D391" s="3" t="s">
        <v>648</v>
      </c>
      <c r="E391" s="3" t="s">
        <v>1041</v>
      </c>
      <c r="F391" s="3" t="s">
        <v>64</v>
      </c>
    </row>
    <row r="392" spans="1:6" ht="15.75" customHeight="1">
      <c r="A392" s="3">
        <v>2807</v>
      </c>
      <c r="B392" s="2" t="s">
        <v>1042</v>
      </c>
      <c r="C392" s="2" t="s">
        <v>187</v>
      </c>
      <c r="D392" s="3" t="s">
        <v>559</v>
      </c>
      <c r="E392" s="3" t="s">
        <v>1043</v>
      </c>
      <c r="F392" s="3" t="s">
        <v>113</v>
      </c>
    </row>
    <row r="393" spans="1:6" ht="15.75" customHeight="1">
      <c r="A393" s="3">
        <v>2810</v>
      </c>
      <c r="B393" s="2" t="s">
        <v>595</v>
      </c>
      <c r="C393" s="2" t="s">
        <v>472</v>
      </c>
      <c r="D393" s="3" t="s">
        <v>407</v>
      </c>
      <c r="E393" s="3" t="s">
        <v>1044</v>
      </c>
      <c r="F393" s="3" t="s">
        <v>171</v>
      </c>
    </row>
    <row r="394" spans="1:6" ht="15.75" customHeight="1">
      <c r="A394" s="3">
        <v>2812</v>
      </c>
      <c r="B394" s="2" t="s">
        <v>1045</v>
      </c>
      <c r="C394" s="2" t="s">
        <v>617</v>
      </c>
      <c r="D394" s="3" t="s">
        <v>407</v>
      </c>
      <c r="E394" s="3" t="s">
        <v>1046</v>
      </c>
      <c r="F394" s="3" t="s">
        <v>85</v>
      </c>
    </row>
    <row r="395" spans="1:6" ht="15.75" customHeight="1">
      <c r="A395" s="3">
        <v>2814</v>
      </c>
      <c r="B395" s="2" t="s">
        <v>1047</v>
      </c>
      <c r="C395" s="2" t="s">
        <v>351</v>
      </c>
      <c r="D395" s="3" t="s">
        <v>304</v>
      </c>
      <c r="E395" s="3" t="s">
        <v>1048</v>
      </c>
      <c r="F395" s="3" t="s">
        <v>76</v>
      </c>
    </row>
    <row r="396" spans="1:6" ht="15.75" customHeight="1">
      <c r="A396" s="3">
        <v>2818</v>
      </c>
      <c r="B396" s="2" t="s">
        <v>1049</v>
      </c>
      <c r="C396" s="2" t="s">
        <v>53</v>
      </c>
      <c r="D396" s="3" t="s">
        <v>49</v>
      </c>
      <c r="E396" s="3" t="s">
        <v>1050</v>
      </c>
      <c r="F396" s="3" t="s">
        <v>250</v>
      </c>
    </row>
    <row r="397" spans="1:6" ht="15.75" customHeight="1">
      <c r="A397" s="3">
        <v>2819</v>
      </c>
      <c r="B397" s="2" t="s">
        <v>205</v>
      </c>
      <c r="C397" s="2" t="s">
        <v>715</v>
      </c>
      <c r="D397" s="3" t="s">
        <v>49</v>
      </c>
      <c r="E397" s="3" t="s">
        <v>1051</v>
      </c>
      <c r="F397" s="3" t="s">
        <v>221</v>
      </c>
    </row>
    <row r="398" spans="1:6" ht="15.75" customHeight="1">
      <c r="A398" s="3">
        <v>2820</v>
      </c>
      <c r="B398" s="2" t="s">
        <v>1052</v>
      </c>
      <c r="C398" s="2" t="s">
        <v>527</v>
      </c>
      <c r="D398" s="3" t="s">
        <v>648</v>
      </c>
      <c r="E398" s="3" t="s">
        <v>1053</v>
      </c>
      <c r="F398" s="3" t="s">
        <v>396</v>
      </c>
    </row>
    <row r="399" spans="1:6" ht="15.75" customHeight="1">
      <c r="A399" s="3">
        <v>2841</v>
      </c>
      <c r="B399" s="2" t="s">
        <v>595</v>
      </c>
      <c r="C399" s="2" t="s">
        <v>384</v>
      </c>
      <c r="D399" s="3" t="s">
        <v>609</v>
      </c>
      <c r="E399" s="3" t="s">
        <v>1054</v>
      </c>
      <c r="F399" s="3" t="s">
        <v>787</v>
      </c>
    </row>
    <row r="400" spans="1:6" ht="15.75" customHeight="1">
      <c r="A400" s="3">
        <v>2842</v>
      </c>
      <c r="B400" s="2" t="s">
        <v>1055</v>
      </c>
      <c r="C400" s="2" t="s">
        <v>384</v>
      </c>
      <c r="D400" s="3" t="s">
        <v>609</v>
      </c>
      <c r="E400" s="3" t="s">
        <v>1054</v>
      </c>
      <c r="F400" s="3" t="s">
        <v>787</v>
      </c>
    </row>
    <row r="401" spans="1:6" ht="15.75" customHeight="1">
      <c r="A401" s="3">
        <v>2870</v>
      </c>
      <c r="B401" s="2" t="s">
        <v>1056</v>
      </c>
      <c r="C401" s="2" t="s">
        <v>1057</v>
      </c>
      <c r="D401" s="3" t="s">
        <v>49</v>
      </c>
      <c r="E401" s="3" t="s">
        <v>1058</v>
      </c>
      <c r="F401" s="3" t="s">
        <v>787</v>
      </c>
    </row>
    <row r="402" spans="1:6" ht="15.75" customHeight="1">
      <c r="A402" s="3">
        <v>2875</v>
      </c>
      <c r="B402" s="2" t="s">
        <v>1059</v>
      </c>
      <c r="C402" s="2" t="s">
        <v>1060</v>
      </c>
      <c r="D402" s="3" t="s">
        <v>49</v>
      </c>
      <c r="E402" s="3" t="s">
        <v>719</v>
      </c>
      <c r="F402" s="3" t="s">
        <v>250</v>
      </c>
    </row>
    <row r="403" spans="1:6" ht="15.75" customHeight="1">
      <c r="A403" s="3">
        <v>2876</v>
      </c>
      <c r="B403" s="2" t="s">
        <v>409</v>
      </c>
      <c r="C403" s="2" t="s">
        <v>855</v>
      </c>
      <c r="D403" s="3" t="s">
        <v>49</v>
      </c>
      <c r="E403" s="3" t="s">
        <v>1061</v>
      </c>
      <c r="F403" s="3" t="s">
        <v>787</v>
      </c>
    </row>
    <row r="404" spans="1:6" ht="15.75" customHeight="1">
      <c r="A404" s="3">
        <v>2897</v>
      </c>
      <c r="B404" s="2" t="s">
        <v>1062</v>
      </c>
      <c r="C404" s="2" t="s">
        <v>1063</v>
      </c>
      <c r="D404" s="3" t="s">
        <v>289</v>
      </c>
      <c r="E404" s="3" t="s">
        <v>1064</v>
      </c>
      <c r="F404" s="3" t="s">
        <v>850</v>
      </c>
    </row>
    <row r="405" spans="1:6" ht="15.75" customHeight="1">
      <c r="A405" s="3">
        <v>2899</v>
      </c>
      <c r="B405" s="2" t="s">
        <v>720</v>
      </c>
      <c r="C405" s="2" t="s">
        <v>1065</v>
      </c>
      <c r="D405" s="3" t="s">
        <v>289</v>
      </c>
      <c r="E405" s="3" t="s">
        <v>1066</v>
      </c>
      <c r="F405" s="3" t="s">
        <v>850</v>
      </c>
    </row>
    <row r="406" spans="1:6" ht="15.75" customHeight="1">
      <c r="A406" s="3">
        <v>2903</v>
      </c>
      <c r="B406" s="2" t="s">
        <v>1067</v>
      </c>
      <c r="C406" s="2" t="s">
        <v>1068</v>
      </c>
      <c r="D406" s="3" t="s">
        <v>304</v>
      </c>
      <c r="E406" s="3" t="s">
        <v>1069</v>
      </c>
      <c r="F406" s="3" t="s">
        <v>1007</v>
      </c>
    </row>
    <row r="407" spans="1:6" ht="15.75" customHeight="1">
      <c r="A407" s="3">
        <v>2904</v>
      </c>
      <c r="B407" s="2" t="s">
        <v>1070</v>
      </c>
      <c r="C407" s="2" t="s">
        <v>1071</v>
      </c>
      <c r="D407" s="3" t="s">
        <v>304</v>
      </c>
      <c r="E407" s="3" t="s">
        <v>1072</v>
      </c>
      <c r="F407" s="3" t="s">
        <v>944</v>
      </c>
    </row>
    <row r="408" spans="1:6" ht="15.75" customHeight="1">
      <c r="A408" s="3">
        <v>2905</v>
      </c>
      <c r="B408" s="2" t="s">
        <v>839</v>
      </c>
      <c r="C408" s="2" t="s">
        <v>1071</v>
      </c>
      <c r="D408" s="3" t="s">
        <v>304</v>
      </c>
      <c r="E408" s="3" t="s">
        <v>1073</v>
      </c>
      <c r="F408" s="3" t="s">
        <v>250</v>
      </c>
    </row>
    <row r="409" spans="1:6" ht="15.75" customHeight="1">
      <c r="A409" s="3">
        <v>2906</v>
      </c>
      <c r="B409" s="2" t="s">
        <v>1074</v>
      </c>
      <c r="C409" s="2" t="s">
        <v>1075</v>
      </c>
      <c r="D409" s="3" t="s">
        <v>304</v>
      </c>
      <c r="E409" s="3" t="s">
        <v>1076</v>
      </c>
      <c r="F409" s="3" t="s">
        <v>787</v>
      </c>
    </row>
    <row r="410" spans="1:6" ht="15.75" customHeight="1">
      <c r="A410" s="3">
        <v>2909</v>
      </c>
      <c r="B410" s="2" t="s">
        <v>1077</v>
      </c>
      <c r="C410" s="2" t="s">
        <v>1078</v>
      </c>
      <c r="D410" s="3" t="s">
        <v>304</v>
      </c>
      <c r="E410" s="3" t="s">
        <v>1079</v>
      </c>
      <c r="F410" s="3" t="s">
        <v>1007</v>
      </c>
    </row>
    <row r="411" spans="1:6" ht="15.75" customHeight="1">
      <c r="A411" s="3">
        <v>2913</v>
      </c>
      <c r="B411" s="2" t="s">
        <v>1080</v>
      </c>
      <c r="C411" s="2" t="s">
        <v>169</v>
      </c>
      <c r="D411" s="3" t="s">
        <v>304</v>
      </c>
      <c r="E411" s="3" t="s">
        <v>1081</v>
      </c>
      <c r="F411" s="3" t="s">
        <v>64</v>
      </c>
    </row>
    <row r="412" spans="1:6" ht="15.75" customHeight="1">
      <c r="A412" s="3">
        <v>2915</v>
      </c>
      <c r="B412" s="2" t="s">
        <v>1082</v>
      </c>
      <c r="C412" s="2" t="s">
        <v>1083</v>
      </c>
      <c r="D412" s="3" t="s">
        <v>304</v>
      </c>
      <c r="E412" s="3" t="s">
        <v>1084</v>
      </c>
      <c r="F412" s="3" t="s">
        <v>396</v>
      </c>
    </row>
    <row r="413" spans="1:6" ht="15.75" customHeight="1">
      <c r="A413" s="3">
        <v>2917</v>
      </c>
      <c r="B413" s="2" t="s">
        <v>928</v>
      </c>
      <c r="C413" s="2" t="s">
        <v>926</v>
      </c>
      <c r="D413" s="3" t="s">
        <v>304</v>
      </c>
      <c r="E413" s="3" t="s">
        <v>1085</v>
      </c>
      <c r="F413" s="3" t="s">
        <v>197</v>
      </c>
    </row>
    <row r="414" spans="1:6" ht="15.75" customHeight="1">
      <c r="A414" s="3">
        <v>2921</v>
      </c>
      <c r="B414" s="2" t="s">
        <v>970</v>
      </c>
      <c r="C414" s="2" t="s">
        <v>1086</v>
      </c>
      <c r="D414" s="3" t="s">
        <v>49</v>
      </c>
      <c r="E414" s="3" t="s">
        <v>1087</v>
      </c>
      <c r="F414" s="3" t="s">
        <v>1007</v>
      </c>
    </row>
    <row r="415" spans="1:6" ht="15.75" customHeight="1">
      <c r="A415" s="3">
        <v>2922</v>
      </c>
      <c r="B415" s="2" t="s">
        <v>192</v>
      </c>
      <c r="C415" s="2" t="s">
        <v>1086</v>
      </c>
      <c r="D415" s="3" t="s">
        <v>49</v>
      </c>
      <c r="E415" s="3" t="s">
        <v>1088</v>
      </c>
      <c r="F415" s="3" t="s">
        <v>171</v>
      </c>
    </row>
    <row r="416" spans="1:6" ht="15.75" customHeight="1">
      <c r="A416" s="3">
        <v>2923</v>
      </c>
      <c r="B416" s="2" t="s">
        <v>1089</v>
      </c>
      <c r="C416" s="2" t="s">
        <v>1090</v>
      </c>
      <c r="D416" s="3" t="s">
        <v>49</v>
      </c>
      <c r="E416" s="3" t="s">
        <v>1091</v>
      </c>
      <c r="F416" s="3" t="s">
        <v>396</v>
      </c>
    </row>
    <row r="417" spans="1:6" ht="15.75" customHeight="1">
      <c r="A417" s="3">
        <v>2931</v>
      </c>
      <c r="B417" s="2" t="s">
        <v>1092</v>
      </c>
      <c r="C417" s="2" t="s">
        <v>1093</v>
      </c>
      <c r="D417" s="3" t="s">
        <v>429</v>
      </c>
      <c r="E417" s="3" t="s">
        <v>1094</v>
      </c>
      <c r="F417" s="3" t="s">
        <v>171</v>
      </c>
    </row>
    <row r="418" spans="1:6" ht="15.75" customHeight="1">
      <c r="A418" s="3">
        <v>2932</v>
      </c>
      <c r="B418" s="2" t="s">
        <v>1095</v>
      </c>
      <c r="C418" s="2" t="s">
        <v>1096</v>
      </c>
      <c r="D418" s="3" t="s">
        <v>429</v>
      </c>
      <c r="E418" s="3" t="s">
        <v>1097</v>
      </c>
      <c r="F418" s="3" t="s">
        <v>944</v>
      </c>
    </row>
    <row r="419" spans="1:6" ht="15.75" customHeight="1">
      <c r="A419" s="3">
        <v>2934</v>
      </c>
      <c r="B419" s="2" t="s">
        <v>1098</v>
      </c>
      <c r="C419" s="2" t="s">
        <v>727</v>
      </c>
      <c r="D419" s="3" t="s">
        <v>49</v>
      </c>
      <c r="E419" s="3" t="s">
        <v>1099</v>
      </c>
      <c r="F419" s="3" t="s">
        <v>850</v>
      </c>
    </row>
    <row r="420" spans="1:6" ht="15.75" customHeight="1">
      <c r="A420" s="3">
        <v>2935</v>
      </c>
      <c r="B420" s="2" t="s">
        <v>1100</v>
      </c>
      <c r="C420" s="2" t="s">
        <v>855</v>
      </c>
      <c r="D420" s="3" t="s">
        <v>49</v>
      </c>
      <c r="E420" s="3" t="s">
        <v>1101</v>
      </c>
      <c r="F420" s="3" t="s">
        <v>1007</v>
      </c>
    </row>
    <row r="421" spans="1:6" ht="15.75" customHeight="1">
      <c r="A421" s="3">
        <v>2936</v>
      </c>
      <c r="B421" s="2" t="s">
        <v>1102</v>
      </c>
      <c r="C421" s="2" t="s">
        <v>1090</v>
      </c>
      <c r="D421" s="3" t="s">
        <v>49</v>
      </c>
      <c r="E421" s="3" t="s">
        <v>1103</v>
      </c>
      <c r="F421" s="3" t="s">
        <v>171</v>
      </c>
    </row>
    <row r="422" spans="1:6" ht="15.75" customHeight="1">
      <c r="A422" s="3">
        <v>2942</v>
      </c>
      <c r="B422" s="2" t="s">
        <v>1104</v>
      </c>
      <c r="C422" s="2" t="s">
        <v>1105</v>
      </c>
      <c r="D422" s="3" t="s">
        <v>559</v>
      </c>
      <c r="E422" s="3" t="s">
        <v>1106</v>
      </c>
      <c r="F422" s="3" t="s">
        <v>944</v>
      </c>
    </row>
    <row r="423" spans="1:6" ht="15.75" customHeight="1">
      <c r="A423" s="3">
        <v>2943</v>
      </c>
      <c r="B423" s="2" t="s">
        <v>1107</v>
      </c>
      <c r="C423" s="2" t="s">
        <v>1105</v>
      </c>
      <c r="D423" s="3" t="s">
        <v>559</v>
      </c>
      <c r="E423" s="3" t="s">
        <v>1108</v>
      </c>
      <c r="F423" s="3" t="s">
        <v>850</v>
      </c>
    </row>
    <row r="424" spans="1:6" ht="15.75" customHeight="1">
      <c r="A424" s="3">
        <v>2947</v>
      </c>
      <c r="B424" s="2" t="s">
        <v>1109</v>
      </c>
      <c r="C424" s="2" t="s">
        <v>62</v>
      </c>
      <c r="D424" s="3" t="s">
        <v>49</v>
      </c>
      <c r="E424" s="3" t="s">
        <v>1110</v>
      </c>
      <c r="F424" s="3" t="s">
        <v>64</v>
      </c>
    </row>
    <row r="425" spans="1:6" ht="15.75" customHeight="1">
      <c r="A425" s="3">
        <v>2956</v>
      </c>
      <c r="B425" s="2" t="s">
        <v>1111</v>
      </c>
      <c r="C425" s="2" t="s">
        <v>1017</v>
      </c>
      <c r="D425" s="3" t="s">
        <v>407</v>
      </c>
      <c r="E425" s="3" t="s">
        <v>1112</v>
      </c>
      <c r="F425" s="3" t="s">
        <v>68</v>
      </c>
    </row>
    <row r="426" spans="1:6" ht="15.75" customHeight="1">
      <c r="A426" s="3">
        <v>2958</v>
      </c>
      <c r="B426" s="2" t="s">
        <v>1059</v>
      </c>
      <c r="C426" s="2" t="s">
        <v>822</v>
      </c>
      <c r="D426" s="3" t="s">
        <v>407</v>
      </c>
      <c r="E426" s="3" t="s">
        <v>781</v>
      </c>
      <c r="F426" s="3" t="s">
        <v>177</v>
      </c>
    </row>
    <row r="427" spans="1:6" ht="15.75" customHeight="1">
      <c r="A427" s="3">
        <v>2959</v>
      </c>
      <c r="B427" s="2" t="s">
        <v>699</v>
      </c>
      <c r="C427" s="2" t="s">
        <v>1113</v>
      </c>
      <c r="D427" s="3" t="s">
        <v>275</v>
      </c>
      <c r="E427" s="3" t="s">
        <v>1114</v>
      </c>
      <c r="F427" s="3" t="s">
        <v>197</v>
      </c>
    </row>
    <row r="428" spans="1:6" ht="15.75" customHeight="1">
      <c r="A428" s="3">
        <v>2961</v>
      </c>
      <c r="B428" s="2" t="s">
        <v>1115</v>
      </c>
      <c r="C428" s="2" t="s">
        <v>1116</v>
      </c>
      <c r="D428" s="3" t="s">
        <v>609</v>
      </c>
      <c r="E428" s="3" t="s">
        <v>1117</v>
      </c>
      <c r="F428" s="3" t="s">
        <v>396</v>
      </c>
    </row>
    <row r="429" spans="1:6" ht="15.75" customHeight="1">
      <c r="A429" s="3">
        <v>2963</v>
      </c>
      <c r="B429" s="2" t="s">
        <v>227</v>
      </c>
      <c r="C429" s="2" t="s">
        <v>1118</v>
      </c>
      <c r="D429" s="3" t="s">
        <v>609</v>
      </c>
      <c r="E429" s="3" t="s">
        <v>1119</v>
      </c>
      <c r="F429" s="3" t="s">
        <v>197</v>
      </c>
    </row>
    <row r="430" spans="1:6" ht="15.75" customHeight="1">
      <c r="A430" s="3">
        <v>2966</v>
      </c>
      <c r="B430" s="2" t="s">
        <v>1120</v>
      </c>
      <c r="C430" s="2" t="s">
        <v>749</v>
      </c>
      <c r="D430" s="3" t="s">
        <v>559</v>
      </c>
      <c r="E430" s="3" t="s">
        <v>1121</v>
      </c>
      <c r="F430" s="3" t="s">
        <v>253</v>
      </c>
    </row>
    <row r="431" spans="1:6" ht="15.75" customHeight="1">
      <c r="A431" s="3">
        <v>2974</v>
      </c>
      <c r="B431" s="2" t="s">
        <v>1122</v>
      </c>
      <c r="C431" s="2" t="s">
        <v>1123</v>
      </c>
      <c r="D431" s="3" t="s">
        <v>559</v>
      </c>
      <c r="E431" s="3" t="s">
        <v>1124</v>
      </c>
      <c r="F431" s="3" t="s">
        <v>787</v>
      </c>
    </row>
    <row r="432" spans="1:6" ht="15.75" customHeight="1">
      <c r="A432" s="3">
        <v>2976</v>
      </c>
      <c r="B432" s="2" t="s">
        <v>1125</v>
      </c>
      <c r="C432" s="2" t="s">
        <v>1126</v>
      </c>
      <c r="D432" s="3" t="s">
        <v>559</v>
      </c>
      <c r="E432" s="3" t="s">
        <v>1127</v>
      </c>
      <c r="F432" s="3" t="s">
        <v>64</v>
      </c>
    </row>
    <row r="433" spans="1:6" ht="15.75" customHeight="1">
      <c r="A433" s="3">
        <v>2979</v>
      </c>
      <c r="B433" s="2" t="s">
        <v>658</v>
      </c>
      <c r="C433" s="2" t="s">
        <v>1096</v>
      </c>
      <c r="D433" s="3" t="s">
        <v>429</v>
      </c>
      <c r="E433" s="3" t="s">
        <v>1128</v>
      </c>
      <c r="F433" s="3" t="s">
        <v>89</v>
      </c>
    </row>
    <row r="434" spans="1:6" ht="15.75" customHeight="1">
      <c r="A434" s="3">
        <v>2980</v>
      </c>
      <c r="B434" s="2" t="s">
        <v>1129</v>
      </c>
      <c r="C434" s="2" t="s">
        <v>101</v>
      </c>
      <c r="D434" s="3" t="s">
        <v>289</v>
      </c>
      <c r="E434" s="3" t="s">
        <v>1130</v>
      </c>
      <c r="F434" s="3" t="s">
        <v>89</v>
      </c>
    </row>
    <row r="435" spans="1:6" ht="15.75" customHeight="1">
      <c r="A435" s="3">
        <v>2981</v>
      </c>
      <c r="B435" s="2" t="s">
        <v>664</v>
      </c>
      <c r="C435" s="2" t="s">
        <v>809</v>
      </c>
      <c r="D435" s="3" t="s">
        <v>289</v>
      </c>
      <c r="E435" s="3" t="s">
        <v>1131</v>
      </c>
      <c r="F435" s="3" t="s">
        <v>96</v>
      </c>
    </row>
    <row r="436" spans="1:6" ht="15.75" customHeight="1">
      <c r="A436" s="3">
        <v>2982</v>
      </c>
      <c r="B436" s="2" t="s">
        <v>1132</v>
      </c>
      <c r="C436" s="2" t="s">
        <v>1133</v>
      </c>
      <c r="D436" s="3" t="s">
        <v>289</v>
      </c>
      <c r="E436" s="3" t="s">
        <v>1134</v>
      </c>
      <c r="F436" s="3" t="s">
        <v>68</v>
      </c>
    </row>
    <row r="437" spans="1:6" ht="15.75" customHeight="1">
      <c r="A437" s="3">
        <v>2983</v>
      </c>
      <c r="B437" s="2" t="s">
        <v>1135</v>
      </c>
      <c r="C437" s="2" t="s">
        <v>1136</v>
      </c>
      <c r="D437" s="3" t="s">
        <v>289</v>
      </c>
      <c r="E437" s="3" t="s">
        <v>1137</v>
      </c>
      <c r="F437" s="3" t="s">
        <v>96</v>
      </c>
    </row>
    <row r="438" spans="1:6" ht="15.75" customHeight="1">
      <c r="A438" s="3">
        <v>2985</v>
      </c>
      <c r="B438" s="2" t="s">
        <v>1138</v>
      </c>
      <c r="C438" s="2" t="s">
        <v>1139</v>
      </c>
      <c r="D438" s="3" t="s">
        <v>289</v>
      </c>
      <c r="E438" s="3" t="s">
        <v>1140</v>
      </c>
      <c r="F438" s="3" t="s">
        <v>850</v>
      </c>
    </row>
    <row r="439" spans="1:6" ht="15.75" customHeight="1">
      <c r="A439" s="3">
        <v>2986</v>
      </c>
      <c r="B439" s="2" t="s">
        <v>1141</v>
      </c>
      <c r="C439" s="2" t="s">
        <v>1139</v>
      </c>
      <c r="D439" s="3" t="s">
        <v>289</v>
      </c>
      <c r="E439" s="3" t="s">
        <v>1140</v>
      </c>
      <c r="F439" s="3" t="s">
        <v>850</v>
      </c>
    </row>
    <row r="440" spans="1:6" ht="15.75" customHeight="1">
      <c r="A440" s="3">
        <v>2989</v>
      </c>
      <c r="B440" s="2" t="s">
        <v>1142</v>
      </c>
      <c r="C440" s="2" t="s">
        <v>1143</v>
      </c>
      <c r="D440" s="3" t="s">
        <v>407</v>
      </c>
      <c r="E440" s="3" t="s">
        <v>1144</v>
      </c>
      <c r="F440" s="3" t="s">
        <v>113</v>
      </c>
    </row>
    <row r="441" spans="1:6" ht="15.75" customHeight="1">
      <c r="A441" s="3">
        <v>2993</v>
      </c>
      <c r="B441" s="2" t="s">
        <v>1145</v>
      </c>
      <c r="C441" s="2" t="s">
        <v>727</v>
      </c>
      <c r="D441" s="3" t="s">
        <v>49</v>
      </c>
      <c r="E441" s="3" t="s">
        <v>1146</v>
      </c>
      <c r="F441" s="3" t="s">
        <v>944</v>
      </c>
    </row>
    <row r="442" spans="1:6" ht="15.75" customHeight="1">
      <c r="A442" s="3">
        <v>2996</v>
      </c>
      <c r="B442" s="2" t="s">
        <v>1147</v>
      </c>
      <c r="C442" s="2" t="s">
        <v>222</v>
      </c>
      <c r="D442" s="3" t="s">
        <v>49</v>
      </c>
      <c r="E442" s="3" t="s">
        <v>1148</v>
      </c>
      <c r="F442" s="3" t="s">
        <v>197</v>
      </c>
    </row>
    <row r="443" spans="1:6" ht="15.75" customHeight="1">
      <c r="A443" s="3">
        <v>2997</v>
      </c>
      <c r="B443" s="2" t="s">
        <v>1149</v>
      </c>
      <c r="C443" s="2" t="s">
        <v>1150</v>
      </c>
      <c r="D443" s="3" t="s">
        <v>49</v>
      </c>
      <c r="E443" s="3" t="s">
        <v>1151</v>
      </c>
      <c r="F443" s="3" t="s">
        <v>326</v>
      </c>
    </row>
    <row r="444" spans="1:6" ht="15.75" customHeight="1">
      <c r="A444" s="3">
        <v>2999</v>
      </c>
      <c r="B444" s="2" t="s">
        <v>1152</v>
      </c>
      <c r="C444" s="2" t="s">
        <v>1153</v>
      </c>
      <c r="D444" s="3" t="s">
        <v>304</v>
      </c>
      <c r="E444" s="3" t="s">
        <v>1154</v>
      </c>
      <c r="F444" s="3" t="s">
        <v>850</v>
      </c>
    </row>
    <row r="445" spans="1:6" ht="15.75" customHeight="1">
      <c r="A445" s="3">
        <v>3000</v>
      </c>
      <c r="B445" s="2" t="s">
        <v>1155</v>
      </c>
      <c r="C445" s="2" t="s">
        <v>904</v>
      </c>
      <c r="D445" s="3" t="s">
        <v>304</v>
      </c>
      <c r="E445" s="3" t="s">
        <v>1156</v>
      </c>
      <c r="F445" s="3" t="s">
        <v>1007</v>
      </c>
    </row>
    <row r="446" spans="1:6" ht="15.75" customHeight="1">
      <c r="A446" s="3">
        <v>3002</v>
      </c>
      <c r="B446" s="2" t="s">
        <v>1157</v>
      </c>
      <c r="C446" s="2" t="s">
        <v>1158</v>
      </c>
      <c r="D446" s="3" t="s">
        <v>304</v>
      </c>
      <c r="E446" s="3" t="s">
        <v>1159</v>
      </c>
      <c r="F446" s="3" t="s">
        <v>64</v>
      </c>
    </row>
    <row r="447" spans="1:6" ht="15.75" customHeight="1">
      <c r="A447" s="3">
        <v>3003</v>
      </c>
      <c r="B447" s="2" t="s">
        <v>1160</v>
      </c>
      <c r="C447" s="2" t="s">
        <v>1161</v>
      </c>
      <c r="D447" s="3" t="s">
        <v>304</v>
      </c>
      <c r="E447" s="3" t="s">
        <v>1162</v>
      </c>
      <c r="F447" s="3" t="s">
        <v>113</v>
      </c>
    </row>
    <row r="448" spans="1:6" ht="15.75" customHeight="1">
      <c r="A448" s="3">
        <v>3005</v>
      </c>
      <c r="B448" s="2" t="s">
        <v>921</v>
      </c>
      <c r="C448" s="2" t="s">
        <v>736</v>
      </c>
      <c r="D448" s="3" t="s">
        <v>304</v>
      </c>
      <c r="E448" s="3" t="s">
        <v>1163</v>
      </c>
      <c r="F448" s="3" t="s">
        <v>177</v>
      </c>
    </row>
    <row r="449" spans="1:6" ht="15.75" customHeight="1">
      <c r="A449" s="3">
        <v>3006</v>
      </c>
      <c r="B449" s="2" t="s">
        <v>1164</v>
      </c>
      <c r="C449" s="2" t="s">
        <v>736</v>
      </c>
      <c r="D449" s="3" t="s">
        <v>304</v>
      </c>
      <c r="E449" s="3" t="s">
        <v>1165</v>
      </c>
      <c r="F449" s="3" t="s">
        <v>850</v>
      </c>
    </row>
    <row r="450" spans="1:6" ht="15.75" customHeight="1">
      <c r="A450" s="3">
        <v>3012</v>
      </c>
      <c r="B450" s="2" t="s">
        <v>860</v>
      </c>
      <c r="C450" s="2" t="s">
        <v>1166</v>
      </c>
      <c r="D450" s="3" t="s">
        <v>49</v>
      </c>
      <c r="E450" s="3" t="s">
        <v>1167</v>
      </c>
      <c r="F450" s="3" t="s">
        <v>109</v>
      </c>
    </row>
    <row r="451" spans="1:6" ht="15.75" customHeight="1">
      <c r="A451" s="3">
        <v>3013</v>
      </c>
      <c r="B451" s="2" t="s">
        <v>1168</v>
      </c>
      <c r="C451" s="2" t="s">
        <v>1169</v>
      </c>
      <c r="D451" s="3" t="s">
        <v>49</v>
      </c>
      <c r="E451" s="3" t="s">
        <v>1170</v>
      </c>
      <c r="F451" s="3" t="s">
        <v>177</v>
      </c>
    </row>
    <row r="452" spans="1:6" ht="15.75" customHeight="1">
      <c r="A452" s="3">
        <v>3014</v>
      </c>
      <c r="B452" s="2" t="s">
        <v>314</v>
      </c>
      <c r="C452" s="2" t="s">
        <v>1169</v>
      </c>
      <c r="D452" s="3" t="s">
        <v>49</v>
      </c>
      <c r="E452" s="3" t="s">
        <v>1171</v>
      </c>
      <c r="F452" s="3" t="s">
        <v>1007</v>
      </c>
    </row>
    <row r="453" spans="1:6" ht="15.75" customHeight="1">
      <c r="A453" s="3">
        <v>3015</v>
      </c>
      <c r="B453" s="2" t="s">
        <v>1172</v>
      </c>
      <c r="C453" s="2" t="s">
        <v>1169</v>
      </c>
      <c r="D453" s="3" t="s">
        <v>49</v>
      </c>
      <c r="E453" s="16">
        <v>41586</v>
      </c>
      <c r="F453" s="3" t="s">
        <v>396</v>
      </c>
    </row>
    <row r="454" spans="1:6" ht="15.75" customHeight="1">
      <c r="A454" s="3">
        <v>3016</v>
      </c>
      <c r="B454" s="2" t="s">
        <v>1173</v>
      </c>
      <c r="C454" s="2" t="s">
        <v>1086</v>
      </c>
      <c r="D454" s="3" t="s">
        <v>49</v>
      </c>
      <c r="E454" s="3" t="s">
        <v>1174</v>
      </c>
      <c r="F454" s="3" t="s">
        <v>1175</v>
      </c>
    </row>
    <row r="455" spans="1:6" ht="15.75" customHeight="1">
      <c r="A455" s="3">
        <v>3017</v>
      </c>
      <c r="B455" s="2" t="s">
        <v>156</v>
      </c>
      <c r="C455" s="2" t="s">
        <v>1176</v>
      </c>
      <c r="D455" s="3" t="s">
        <v>49</v>
      </c>
      <c r="E455" s="3" t="s">
        <v>1177</v>
      </c>
      <c r="F455" s="3" t="s">
        <v>159</v>
      </c>
    </row>
    <row r="456" spans="1:6" ht="15.75" customHeight="1">
      <c r="A456" s="3">
        <v>3022</v>
      </c>
      <c r="B456" s="2" t="s">
        <v>1178</v>
      </c>
      <c r="C456" s="2" t="s">
        <v>1179</v>
      </c>
      <c r="D456" s="3" t="s">
        <v>559</v>
      </c>
      <c r="E456" s="3" t="s">
        <v>1180</v>
      </c>
      <c r="F456" s="3" t="s">
        <v>64</v>
      </c>
    </row>
    <row r="457" spans="1:6" ht="15.75" customHeight="1">
      <c r="A457" s="3">
        <v>3029</v>
      </c>
      <c r="B457" s="2" t="s">
        <v>1181</v>
      </c>
      <c r="C457" s="2" t="s">
        <v>1182</v>
      </c>
      <c r="D457" s="3" t="s">
        <v>407</v>
      </c>
      <c r="E457" s="3" t="s">
        <v>1183</v>
      </c>
      <c r="F457" s="3" t="s">
        <v>96</v>
      </c>
    </row>
    <row r="458" spans="1:6" ht="15.75" customHeight="1">
      <c r="A458" s="3">
        <v>3030</v>
      </c>
      <c r="B458" s="2" t="s">
        <v>1184</v>
      </c>
      <c r="C458" s="2" t="s">
        <v>1185</v>
      </c>
      <c r="D458" s="3" t="s">
        <v>648</v>
      </c>
      <c r="E458" s="3" t="s">
        <v>1186</v>
      </c>
      <c r="F458" s="3" t="s">
        <v>109</v>
      </c>
    </row>
    <row r="459" spans="1:6" ht="15.75" customHeight="1">
      <c r="A459" s="3">
        <v>3035</v>
      </c>
      <c r="B459" s="2" t="s">
        <v>1187</v>
      </c>
      <c r="C459" s="2" t="s">
        <v>1188</v>
      </c>
      <c r="D459" s="3" t="s">
        <v>648</v>
      </c>
      <c r="E459" s="3" t="s">
        <v>1189</v>
      </c>
      <c r="F459" s="3" t="s">
        <v>80</v>
      </c>
    </row>
    <row r="460" spans="1:6" ht="15.75" customHeight="1">
      <c r="A460" s="3">
        <v>3036</v>
      </c>
      <c r="B460" s="2" t="s">
        <v>1190</v>
      </c>
      <c r="C460" s="2" t="s">
        <v>1191</v>
      </c>
      <c r="D460" s="3" t="s">
        <v>648</v>
      </c>
      <c r="E460" s="3" t="s">
        <v>1192</v>
      </c>
      <c r="F460" s="3" t="s">
        <v>396</v>
      </c>
    </row>
    <row r="461" spans="1:6" ht="15.75" customHeight="1">
      <c r="A461" s="3">
        <v>3039</v>
      </c>
      <c r="B461" s="2" t="s">
        <v>1193</v>
      </c>
      <c r="C461" s="2" t="s">
        <v>1194</v>
      </c>
      <c r="D461" s="3" t="s">
        <v>648</v>
      </c>
      <c r="E461" s="3" t="s">
        <v>1195</v>
      </c>
      <c r="F461" s="3" t="s">
        <v>250</v>
      </c>
    </row>
    <row r="462" spans="1:6" ht="15.75" customHeight="1">
      <c r="A462" s="3">
        <v>3043</v>
      </c>
      <c r="B462" s="2" t="s">
        <v>1196</v>
      </c>
      <c r="C462" s="2" t="s">
        <v>675</v>
      </c>
      <c r="D462" s="3" t="s">
        <v>648</v>
      </c>
      <c r="E462" s="3" t="s">
        <v>676</v>
      </c>
      <c r="F462" s="3" t="s">
        <v>51</v>
      </c>
    </row>
    <row r="463" spans="1:6" ht="15.75" customHeight="1">
      <c r="A463" s="3">
        <v>3045</v>
      </c>
      <c r="B463" s="2" t="s">
        <v>1197</v>
      </c>
      <c r="C463" s="2" t="s">
        <v>1198</v>
      </c>
      <c r="D463" s="3" t="s">
        <v>648</v>
      </c>
      <c r="E463" s="3" t="s">
        <v>1199</v>
      </c>
      <c r="F463" s="3" t="s">
        <v>787</v>
      </c>
    </row>
    <row r="464" spans="1:6" ht="15.75" customHeight="1">
      <c r="A464" s="3">
        <v>3046</v>
      </c>
      <c r="B464" s="2" t="s">
        <v>1200</v>
      </c>
      <c r="C464" s="2" t="s">
        <v>647</v>
      </c>
      <c r="D464" s="3" t="s">
        <v>648</v>
      </c>
      <c r="E464" s="3" t="s">
        <v>1201</v>
      </c>
      <c r="F464" s="3" t="s">
        <v>177</v>
      </c>
    </row>
    <row r="465" spans="1:6" ht="15.75" customHeight="1">
      <c r="A465" s="3">
        <v>3047</v>
      </c>
      <c r="B465" s="2" t="s">
        <v>1202</v>
      </c>
      <c r="C465" s="2" t="s">
        <v>238</v>
      </c>
      <c r="D465" s="3" t="s">
        <v>407</v>
      </c>
      <c r="E465" s="3" t="s">
        <v>1203</v>
      </c>
      <c r="F465" s="3" t="s">
        <v>250</v>
      </c>
    </row>
    <row r="466" spans="1:6" ht="15.75" customHeight="1">
      <c r="A466" s="3">
        <v>3048</v>
      </c>
      <c r="B466" s="2" t="s">
        <v>314</v>
      </c>
      <c r="C466" s="2" t="s">
        <v>1182</v>
      </c>
      <c r="D466" s="3" t="s">
        <v>407</v>
      </c>
      <c r="E466" s="3" t="s">
        <v>1204</v>
      </c>
      <c r="F466" s="3" t="s">
        <v>1007</v>
      </c>
    </row>
    <row r="467" spans="1:6" ht="15.75" customHeight="1">
      <c r="A467" s="3">
        <v>3049</v>
      </c>
      <c r="B467" s="2" t="s">
        <v>1205</v>
      </c>
      <c r="C467" s="2" t="s">
        <v>1206</v>
      </c>
      <c r="D467" s="3" t="s">
        <v>429</v>
      </c>
      <c r="E467" s="3" t="s">
        <v>1207</v>
      </c>
      <c r="F467" s="3" t="s">
        <v>221</v>
      </c>
    </row>
    <row r="468" spans="1:6" ht="15.75" customHeight="1">
      <c r="A468" s="3">
        <v>3054</v>
      </c>
      <c r="B468" s="2" t="s">
        <v>1208</v>
      </c>
      <c r="C468" s="2" t="s">
        <v>922</v>
      </c>
      <c r="D468" s="3" t="s">
        <v>407</v>
      </c>
      <c r="E468" s="3" t="s">
        <v>1209</v>
      </c>
      <c r="F468" s="3" t="s">
        <v>944</v>
      </c>
    </row>
    <row r="469" spans="1:6" ht="15.75" customHeight="1">
      <c r="A469" s="3">
        <v>3056</v>
      </c>
      <c r="B469" s="2" t="s">
        <v>1104</v>
      </c>
      <c r="C469" s="2" t="s">
        <v>238</v>
      </c>
      <c r="D469" s="3" t="s">
        <v>49</v>
      </c>
      <c r="E469" s="3" t="s">
        <v>1210</v>
      </c>
      <c r="F469" s="3" t="s">
        <v>850</v>
      </c>
    </row>
    <row r="470" spans="1:6" ht="15.75" customHeight="1">
      <c r="A470" s="3">
        <v>3058</v>
      </c>
      <c r="B470" s="2" t="s">
        <v>1211</v>
      </c>
      <c r="C470" s="2" t="s">
        <v>1083</v>
      </c>
      <c r="D470" s="3" t="s">
        <v>304</v>
      </c>
      <c r="E470" s="3" t="s">
        <v>1212</v>
      </c>
      <c r="F470" s="3" t="s">
        <v>850</v>
      </c>
    </row>
    <row r="471" spans="1:6" ht="15.75" customHeight="1">
      <c r="A471" s="3">
        <v>3064</v>
      </c>
      <c r="B471" s="2" t="s">
        <v>97</v>
      </c>
      <c r="C471" s="2" t="s">
        <v>1213</v>
      </c>
      <c r="D471" s="3" t="s">
        <v>289</v>
      </c>
      <c r="E471" s="3" t="s">
        <v>941</v>
      </c>
      <c r="F471" s="3" t="s">
        <v>396</v>
      </c>
    </row>
    <row r="472" spans="1:6" ht="15.75" customHeight="1">
      <c r="A472" s="3">
        <v>3065</v>
      </c>
      <c r="B472" s="2" t="s">
        <v>471</v>
      </c>
      <c r="C472" s="2" t="s">
        <v>1214</v>
      </c>
      <c r="D472" s="3" t="s">
        <v>262</v>
      </c>
      <c r="E472" s="3" t="s">
        <v>1215</v>
      </c>
      <c r="F472" s="3" t="s">
        <v>1007</v>
      </c>
    </row>
    <row r="473" spans="1:6" ht="15.75" customHeight="1">
      <c r="A473" s="3">
        <v>3066</v>
      </c>
      <c r="B473" s="2" t="s">
        <v>415</v>
      </c>
      <c r="C473" s="2" t="s">
        <v>1214</v>
      </c>
      <c r="D473" s="3" t="s">
        <v>262</v>
      </c>
      <c r="E473" s="3" t="s">
        <v>1216</v>
      </c>
      <c r="F473" s="3" t="s">
        <v>787</v>
      </c>
    </row>
    <row r="474" spans="1:6" ht="15.75" customHeight="1">
      <c r="A474" s="3">
        <v>3069</v>
      </c>
      <c r="B474" s="2" t="s">
        <v>61</v>
      </c>
      <c r="C474" s="2" t="s">
        <v>1217</v>
      </c>
      <c r="D474" s="3" t="s">
        <v>609</v>
      </c>
      <c r="E474" s="3" t="s">
        <v>1218</v>
      </c>
      <c r="F474" s="3" t="s">
        <v>250</v>
      </c>
    </row>
    <row r="475" spans="1:6" ht="15.75" customHeight="1">
      <c r="A475" s="3">
        <v>3070</v>
      </c>
      <c r="B475" s="2" t="s">
        <v>665</v>
      </c>
      <c r="C475" s="2" t="s">
        <v>1219</v>
      </c>
      <c r="D475" s="3" t="s">
        <v>648</v>
      </c>
      <c r="E475" s="3" t="s">
        <v>1220</v>
      </c>
      <c r="F475" s="3" t="s">
        <v>1007</v>
      </c>
    </row>
    <row r="476" spans="1:6" ht="15.75" customHeight="1">
      <c r="A476" s="3">
        <v>3073</v>
      </c>
      <c r="B476" s="2" t="s">
        <v>1221</v>
      </c>
      <c r="C476" s="2" t="s">
        <v>1222</v>
      </c>
      <c r="D476" s="3" t="s">
        <v>559</v>
      </c>
      <c r="E476" s="3" t="s">
        <v>1223</v>
      </c>
      <c r="F476" s="3" t="s">
        <v>850</v>
      </c>
    </row>
    <row r="477" spans="1:6" ht="15.75" customHeight="1">
      <c r="A477" s="3">
        <v>3075</v>
      </c>
      <c r="B477" s="2" t="s">
        <v>1224</v>
      </c>
      <c r="C477" s="2" t="s">
        <v>1017</v>
      </c>
      <c r="D477" s="3" t="s">
        <v>559</v>
      </c>
      <c r="E477" s="3" t="s">
        <v>1225</v>
      </c>
      <c r="F477" s="3" t="s">
        <v>787</v>
      </c>
    </row>
    <row r="478" spans="1:6" ht="15.75" customHeight="1">
      <c r="A478" s="3">
        <v>3077</v>
      </c>
      <c r="B478" s="2" t="s">
        <v>1226</v>
      </c>
      <c r="C478" s="2" t="s">
        <v>1227</v>
      </c>
      <c r="D478" s="3" t="s">
        <v>429</v>
      </c>
      <c r="E478" s="3" t="s">
        <v>1228</v>
      </c>
      <c r="F478" s="3" t="s">
        <v>1229</v>
      </c>
    </row>
    <row r="479" spans="1:6" ht="15.75" customHeight="1">
      <c r="A479" s="3">
        <v>3078</v>
      </c>
      <c r="B479" s="2" t="s">
        <v>1230</v>
      </c>
      <c r="C479" s="2" t="s">
        <v>1231</v>
      </c>
      <c r="D479" s="3" t="s">
        <v>559</v>
      </c>
      <c r="E479" s="3" t="s">
        <v>1232</v>
      </c>
      <c r="F479" s="3" t="s">
        <v>253</v>
      </c>
    </row>
    <row r="480" spans="1:6" ht="15.75" customHeight="1">
      <c r="A480" s="3">
        <v>3079</v>
      </c>
      <c r="B480" s="2" t="s">
        <v>1233</v>
      </c>
      <c r="C480" s="2" t="s">
        <v>1234</v>
      </c>
      <c r="D480" s="3" t="s">
        <v>559</v>
      </c>
      <c r="E480" s="3" t="s">
        <v>1235</v>
      </c>
      <c r="F480" s="3" t="s">
        <v>221</v>
      </c>
    </row>
    <row r="481" spans="1:6" ht="15.75" customHeight="1">
      <c r="A481" s="3">
        <v>3080</v>
      </c>
      <c r="B481" s="2" t="s">
        <v>1236</v>
      </c>
      <c r="C481" s="2" t="s">
        <v>1237</v>
      </c>
      <c r="D481" s="3" t="s">
        <v>559</v>
      </c>
      <c r="E481" s="3" t="s">
        <v>1238</v>
      </c>
      <c r="F481" s="3" t="s">
        <v>80</v>
      </c>
    </row>
    <row r="482" spans="1:6" ht="15.75" customHeight="1">
      <c r="A482" s="3">
        <v>3081</v>
      </c>
      <c r="B482" s="2" t="s">
        <v>1239</v>
      </c>
      <c r="C482" s="2" t="s">
        <v>1240</v>
      </c>
      <c r="D482" s="3" t="s">
        <v>559</v>
      </c>
      <c r="E482" s="3" t="s">
        <v>1241</v>
      </c>
      <c r="F482" s="3" t="s">
        <v>787</v>
      </c>
    </row>
    <row r="483" spans="1:6" ht="15.75" customHeight="1">
      <c r="A483" s="3">
        <v>3082</v>
      </c>
      <c r="B483" s="2" t="s">
        <v>1242</v>
      </c>
      <c r="C483" s="2" t="s">
        <v>999</v>
      </c>
      <c r="D483" s="3" t="s">
        <v>289</v>
      </c>
      <c r="E483" s="3" t="s">
        <v>1243</v>
      </c>
      <c r="F483" s="3" t="s">
        <v>253</v>
      </c>
    </row>
    <row r="484" spans="1:6" ht="15.75" customHeight="1">
      <c r="A484" s="3">
        <v>3086</v>
      </c>
      <c r="B484" s="2" t="s">
        <v>437</v>
      </c>
      <c r="C484" s="2" t="s">
        <v>1244</v>
      </c>
      <c r="D484" s="3" t="s">
        <v>559</v>
      </c>
      <c r="E484" s="3" t="s">
        <v>1245</v>
      </c>
      <c r="F484" s="3" t="s">
        <v>250</v>
      </c>
    </row>
    <row r="485" spans="1:6" ht="15.75" customHeight="1">
      <c r="A485" s="3">
        <v>3087</v>
      </c>
      <c r="B485" s="2" t="s">
        <v>1246</v>
      </c>
      <c r="C485" s="2" t="s">
        <v>1244</v>
      </c>
      <c r="D485" s="3" t="s">
        <v>559</v>
      </c>
      <c r="E485" s="3" t="s">
        <v>1247</v>
      </c>
      <c r="F485" s="3" t="s">
        <v>787</v>
      </c>
    </row>
    <row r="486" spans="1:6" ht="15.75" customHeight="1">
      <c r="A486" s="3">
        <v>3093</v>
      </c>
      <c r="B486" s="2" t="s">
        <v>1233</v>
      </c>
      <c r="C486" s="2" t="s">
        <v>1248</v>
      </c>
      <c r="D486" s="3" t="s">
        <v>49</v>
      </c>
      <c r="E486" s="3" t="s">
        <v>1249</v>
      </c>
      <c r="F486" s="3" t="s">
        <v>197</v>
      </c>
    </row>
    <row r="487" spans="1:6" ht="15.75" customHeight="1">
      <c r="A487" s="3">
        <v>3094</v>
      </c>
      <c r="B487" s="2" t="s">
        <v>1250</v>
      </c>
      <c r="C487" s="2" t="s">
        <v>1251</v>
      </c>
      <c r="D487" s="3" t="s">
        <v>407</v>
      </c>
      <c r="E487" s="3" t="s">
        <v>1252</v>
      </c>
      <c r="F487" s="3" t="s">
        <v>250</v>
      </c>
    </row>
    <row r="488" spans="1:6" ht="15.75" customHeight="1">
      <c r="A488" s="3">
        <v>3095</v>
      </c>
      <c r="B488" s="2" t="s">
        <v>1253</v>
      </c>
      <c r="C488" s="2" t="s">
        <v>1251</v>
      </c>
      <c r="D488" s="3" t="s">
        <v>407</v>
      </c>
      <c r="E488" s="3" t="s">
        <v>1254</v>
      </c>
      <c r="F488" s="3" t="s">
        <v>944</v>
      </c>
    </row>
    <row r="489" spans="1:6" ht="15.75" customHeight="1">
      <c r="A489" s="3">
        <v>3100</v>
      </c>
      <c r="B489" s="2" t="s">
        <v>1255</v>
      </c>
      <c r="C489" s="2" t="s">
        <v>428</v>
      </c>
      <c r="D489" s="3" t="s">
        <v>429</v>
      </c>
      <c r="E489" s="3" t="s">
        <v>1256</v>
      </c>
      <c r="F489" s="3" t="s">
        <v>850</v>
      </c>
    </row>
    <row r="490" spans="1:6" ht="15.75" customHeight="1">
      <c r="A490" s="3">
        <v>3101</v>
      </c>
      <c r="B490" s="2" t="s">
        <v>1257</v>
      </c>
      <c r="C490" s="2" t="s">
        <v>1258</v>
      </c>
      <c r="D490" s="3" t="s">
        <v>559</v>
      </c>
      <c r="E490" s="3" t="s">
        <v>1259</v>
      </c>
      <c r="F490" s="3" t="s">
        <v>850</v>
      </c>
    </row>
    <row r="491" spans="1:6" ht="15.75" customHeight="1">
      <c r="A491" s="3">
        <v>3103</v>
      </c>
      <c r="B491" s="2" t="s">
        <v>948</v>
      </c>
      <c r="C491" s="2" t="s">
        <v>974</v>
      </c>
      <c r="D491" s="3" t="s">
        <v>49</v>
      </c>
      <c r="E491" s="3" t="s">
        <v>1260</v>
      </c>
      <c r="F491" s="3" t="s">
        <v>64</v>
      </c>
    </row>
    <row r="492" spans="1:6" ht="15.75" customHeight="1">
      <c r="A492" s="3">
        <v>3105</v>
      </c>
      <c r="B492" s="2" t="s">
        <v>735</v>
      </c>
      <c r="C492" s="2" t="s">
        <v>1261</v>
      </c>
      <c r="D492" s="3" t="s">
        <v>49</v>
      </c>
      <c r="E492" s="3" t="s">
        <v>1262</v>
      </c>
      <c r="F492" s="3" t="s">
        <v>850</v>
      </c>
    </row>
    <row r="493" spans="1:6" ht="15.75" customHeight="1">
      <c r="A493" s="3">
        <v>3106</v>
      </c>
      <c r="B493" s="2" t="s">
        <v>1263</v>
      </c>
      <c r="C493" s="2" t="s">
        <v>1264</v>
      </c>
      <c r="D493" s="3" t="s">
        <v>49</v>
      </c>
      <c r="E493" s="3" t="s">
        <v>1265</v>
      </c>
      <c r="F493" s="3" t="s">
        <v>850</v>
      </c>
    </row>
    <row r="494" spans="1:6" ht="15.75" customHeight="1">
      <c r="A494" s="3">
        <v>3107</v>
      </c>
      <c r="B494" s="2" t="s">
        <v>1266</v>
      </c>
      <c r="C494" s="2" t="s">
        <v>1267</v>
      </c>
      <c r="D494" s="3" t="s">
        <v>49</v>
      </c>
      <c r="E494" s="3" t="s">
        <v>1268</v>
      </c>
      <c r="F494" s="3" t="s">
        <v>109</v>
      </c>
    </row>
    <row r="495" spans="1:6" ht="15.75" customHeight="1">
      <c r="A495" s="3">
        <v>3108</v>
      </c>
      <c r="B495" s="2" t="s">
        <v>989</v>
      </c>
      <c r="C495" s="2" t="s">
        <v>1269</v>
      </c>
      <c r="D495" s="3" t="s">
        <v>49</v>
      </c>
      <c r="E495" s="3" t="s">
        <v>1270</v>
      </c>
      <c r="F495" s="3" t="s">
        <v>850</v>
      </c>
    </row>
    <row r="496" spans="1:6" ht="15.75" customHeight="1">
      <c r="A496" s="3">
        <v>3109</v>
      </c>
      <c r="B496" s="2" t="s">
        <v>1271</v>
      </c>
      <c r="C496" s="2" t="s">
        <v>1063</v>
      </c>
      <c r="D496" s="3" t="s">
        <v>559</v>
      </c>
      <c r="E496" s="3" t="s">
        <v>1272</v>
      </c>
      <c r="F496" s="3" t="s">
        <v>850</v>
      </c>
    </row>
    <row r="497" spans="1:6" ht="15.75" customHeight="1">
      <c r="A497" s="3">
        <v>3110</v>
      </c>
      <c r="B497" s="2" t="s">
        <v>1273</v>
      </c>
      <c r="C497" s="2" t="s">
        <v>513</v>
      </c>
      <c r="D497" s="3" t="s">
        <v>559</v>
      </c>
      <c r="E497" s="3" t="s">
        <v>1274</v>
      </c>
      <c r="F497" s="3" t="s">
        <v>787</v>
      </c>
    </row>
    <row r="498" spans="1:6" ht="15.75" customHeight="1">
      <c r="A498" s="3">
        <v>3111</v>
      </c>
      <c r="B498" s="2" t="s">
        <v>573</v>
      </c>
      <c r="C498" s="2" t="s">
        <v>1275</v>
      </c>
      <c r="D498" s="3" t="s">
        <v>304</v>
      </c>
      <c r="E498" s="3" t="s">
        <v>1276</v>
      </c>
      <c r="F498" s="3" t="s">
        <v>944</v>
      </c>
    </row>
    <row r="499" spans="1:6" ht="15.75" customHeight="1">
      <c r="A499" s="3">
        <v>3112</v>
      </c>
      <c r="B499" s="2" t="s">
        <v>1277</v>
      </c>
      <c r="C499" s="2" t="s">
        <v>1278</v>
      </c>
      <c r="D499" s="3" t="s">
        <v>304</v>
      </c>
      <c r="E499" s="3" t="s">
        <v>1279</v>
      </c>
      <c r="F499" s="3" t="s">
        <v>850</v>
      </c>
    </row>
    <row r="500" spans="1:6" ht="15.75" customHeight="1">
      <c r="A500" s="3">
        <v>3115</v>
      </c>
      <c r="B500" s="2" t="s">
        <v>1280</v>
      </c>
      <c r="C500" s="2" t="s">
        <v>1281</v>
      </c>
      <c r="D500" s="3" t="s">
        <v>304</v>
      </c>
      <c r="E500" s="3" t="s">
        <v>1282</v>
      </c>
      <c r="F500" s="3" t="s">
        <v>177</v>
      </c>
    </row>
    <row r="501" spans="1:6" ht="15.75" customHeight="1">
      <c r="A501" s="3">
        <v>3116</v>
      </c>
      <c r="B501" s="2" t="s">
        <v>1283</v>
      </c>
      <c r="C501" s="2" t="s">
        <v>1281</v>
      </c>
      <c r="D501" s="3" t="s">
        <v>304</v>
      </c>
      <c r="E501" s="3" t="s">
        <v>1284</v>
      </c>
      <c r="F501" s="3" t="s">
        <v>787</v>
      </c>
    </row>
    <row r="502" spans="1:6" ht="15.75" customHeight="1">
      <c r="A502" s="3">
        <v>3117</v>
      </c>
      <c r="B502" s="2" t="s">
        <v>1285</v>
      </c>
      <c r="C502" s="2" t="s">
        <v>1281</v>
      </c>
      <c r="D502" s="3" t="s">
        <v>304</v>
      </c>
      <c r="E502" s="3" t="s">
        <v>395</v>
      </c>
      <c r="F502" s="3" t="s">
        <v>250</v>
      </c>
    </row>
    <row r="503" spans="1:6" ht="15.75" customHeight="1">
      <c r="A503" s="3">
        <v>3118</v>
      </c>
      <c r="B503" s="2" t="s">
        <v>1157</v>
      </c>
      <c r="C503" s="2" t="s">
        <v>1286</v>
      </c>
      <c r="D503" s="3" t="s">
        <v>304</v>
      </c>
      <c r="E503" s="3" t="s">
        <v>1287</v>
      </c>
      <c r="F503" s="3" t="s">
        <v>787</v>
      </c>
    </row>
    <row r="504" spans="1:6" ht="15.75" customHeight="1">
      <c r="A504" s="3">
        <v>3119</v>
      </c>
      <c r="B504" s="2" t="s">
        <v>172</v>
      </c>
      <c r="C504" s="2" t="s">
        <v>1288</v>
      </c>
      <c r="D504" s="3" t="s">
        <v>304</v>
      </c>
      <c r="E504" s="3" t="s">
        <v>1289</v>
      </c>
      <c r="F504" s="3" t="s">
        <v>171</v>
      </c>
    </row>
    <row r="505" spans="1:6" ht="15.75" customHeight="1">
      <c r="A505" s="3">
        <v>3120</v>
      </c>
      <c r="B505" s="2" t="s">
        <v>790</v>
      </c>
      <c r="C505" s="2" t="s">
        <v>1290</v>
      </c>
      <c r="D505" s="3" t="s">
        <v>304</v>
      </c>
      <c r="E505" s="3" t="s">
        <v>1291</v>
      </c>
      <c r="F505" s="3" t="s">
        <v>1007</v>
      </c>
    </row>
    <row r="506" spans="1:6" ht="15.75" customHeight="1">
      <c r="A506" s="3">
        <v>3121</v>
      </c>
      <c r="B506" s="2" t="s">
        <v>1292</v>
      </c>
      <c r="C506" s="2" t="s">
        <v>1293</v>
      </c>
      <c r="D506" s="3" t="s">
        <v>262</v>
      </c>
      <c r="E506" s="3" t="s">
        <v>1294</v>
      </c>
      <c r="F506" s="3" t="s">
        <v>76</v>
      </c>
    </row>
    <row r="507" spans="1:6" ht="15.75" customHeight="1">
      <c r="A507" s="3">
        <v>3124</v>
      </c>
      <c r="B507" s="2" t="s">
        <v>1295</v>
      </c>
      <c r="C507" s="2" t="s">
        <v>516</v>
      </c>
      <c r="D507" s="3" t="s">
        <v>429</v>
      </c>
      <c r="E507" s="3" t="s">
        <v>1296</v>
      </c>
      <c r="F507" s="3" t="s">
        <v>51</v>
      </c>
    </row>
    <row r="508" spans="1:6" ht="15.75" customHeight="1">
      <c r="A508" s="3">
        <v>3125</v>
      </c>
      <c r="B508" s="2" t="s">
        <v>1297</v>
      </c>
      <c r="C508" s="2" t="s">
        <v>834</v>
      </c>
      <c r="D508" s="3" t="s">
        <v>429</v>
      </c>
      <c r="E508" s="3" t="s">
        <v>1298</v>
      </c>
      <c r="F508" s="3" t="s">
        <v>51</v>
      </c>
    </row>
    <row r="509" spans="1:6" ht="15.75" customHeight="1">
      <c r="A509" s="3">
        <v>3126</v>
      </c>
      <c r="B509" s="2" t="s">
        <v>1299</v>
      </c>
      <c r="C509" s="2" t="s">
        <v>1300</v>
      </c>
      <c r="D509" s="3" t="s">
        <v>49</v>
      </c>
      <c r="E509" s="3" t="s">
        <v>1301</v>
      </c>
      <c r="F509" s="3" t="s">
        <v>113</v>
      </c>
    </row>
    <row r="510" spans="1:6" ht="15.75" customHeight="1">
      <c r="A510" s="3">
        <v>3128</v>
      </c>
      <c r="B510" s="2" t="s">
        <v>1242</v>
      </c>
      <c r="C510" s="2" t="s">
        <v>1302</v>
      </c>
      <c r="D510" s="3" t="s">
        <v>49</v>
      </c>
      <c r="E510" s="3" t="s">
        <v>1303</v>
      </c>
      <c r="F510" s="3" t="s">
        <v>787</v>
      </c>
    </row>
    <row r="511" spans="1:6" ht="15.75" customHeight="1">
      <c r="A511" s="3">
        <v>3129</v>
      </c>
      <c r="B511" s="2" t="s">
        <v>1304</v>
      </c>
      <c r="C511" s="2" t="s">
        <v>1302</v>
      </c>
      <c r="D511" s="3" t="s">
        <v>49</v>
      </c>
      <c r="E511" s="3" t="s">
        <v>1305</v>
      </c>
      <c r="F511" s="3" t="s">
        <v>944</v>
      </c>
    </row>
    <row r="512" spans="1:6" ht="15.75" customHeight="1">
      <c r="A512" s="3">
        <v>3130</v>
      </c>
      <c r="B512" s="2" t="s">
        <v>1306</v>
      </c>
      <c r="C512" s="2" t="s">
        <v>1302</v>
      </c>
      <c r="D512" s="3" t="s">
        <v>49</v>
      </c>
      <c r="E512" s="3" t="s">
        <v>1307</v>
      </c>
      <c r="F512" s="3" t="s">
        <v>171</v>
      </c>
    </row>
    <row r="513" spans="1:6" ht="15.75" customHeight="1">
      <c r="A513" s="3">
        <v>3131</v>
      </c>
      <c r="B513" s="2" t="s">
        <v>334</v>
      </c>
      <c r="C513" s="2" t="s">
        <v>999</v>
      </c>
      <c r="D513" s="3" t="s">
        <v>49</v>
      </c>
      <c r="E513" s="3" t="s">
        <v>1308</v>
      </c>
      <c r="F513" s="3" t="s">
        <v>109</v>
      </c>
    </row>
    <row r="514" spans="1:6" ht="15.75" customHeight="1">
      <c r="A514" s="3">
        <v>3132</v>
      </c>
      <c r="B514" s="2" t="s">
        <v>1309</v>
      </c>
      <c r="C514" s="2" t="s">
        <v>1302</v>
      </c>
      <c r="D514" s="3" t="s">
        <v>49</v>
      </c>
      <c r="E514" s="3" t="s">
        <v>1305</v>
      </c>
      <c r="F514" s="3" t="s">
        <v>1007</v>
      </c>
    </row>
    <row r="515" spans="1:6" ht="15.75" customHeight="1">
      <c r="A515" s="3">
        <v>3133</v>
      </c>
      <c r="B515" s="2" t="s">
        <v>1310</v>
      </c>
      <c r="C515" s="2" t="s">
        <v>897</v>
      </c>
      <c r="D515" s="3" t="s">
        <v>49</v>
      </c>
      <c r="E515" s="3" t="s">
        <v>1311</v>
      </c>
      <c r="F515" s="3" t="s">
        <v>787</v>
      </c>
    </row>
    <row r="516" spans="1:6" ht="15.75" customHeight="1">
      <c r="A516" s="3">
        <v>3135</v>
      </c>
      <c r="B516" s="2" t="s">
        <v>1312</v>
      </c>
      <c r="C516" s="2" t="s">
        <v>1313</v>
      </c>
      <c r="D516" s="3" t="s">
        <v>49</v>
      </c>
      <c r="E516" s="3" t="s">
        <v>1314</v>
      </c>
      <c r="F516" s="3" t="s">
        <v>113</v>
      </c>
    </row>
    <row r="517" spans="1:6" ht="15.75" customHeight="1">
      <c r="A517" s="3">
        <v>3137</v>
      </c>
      <c r="B517" s="2" t="s">
        <v>596</v>
      </c>
      <c r="C517" s="2" t="s">
        <v>1315</v>
      </c>
      <c r="D517" s="3" t="s">
        <v>49</v>
      </c>
      <c r="E517" s="3" t="s">
        <v>1316</v>
      </c>
      <c r="F517" s="3" t="s">
        <v>171</v>
      </c>
    </row>
    <row r="518" spans="1:6" ht="15.75" customHeight="1">
      <c r="A518" s="3">
        <v>3139</v>
      </c>
      <c r="B518" s="2" t="s">
        <v>1317</v>
      </c>
      <c r="C518" s="2" t="s">
        <v>1315</v>
      </c>
      <c r="D518" s="3" t="s">
        <v>49</v>
      </c>
      <c r="E518" s="3" t="s">
        <v>1318</v>
      </c>
      <c r="F518" s="3" t="s">
        <v>1175</v>
      </c>
    </row>
    <row r="519" spans="1:6" ht="15.75" customHeight="1">
      <c r="A519" s="3">
        <v>3140</v>
      </c>
      <c r="B519" s="2" t="s">
        <v>314</v>
      </c>
      <c r="C519" s="2" t="s">
        <v>390</v>
      </c>
      <c r="D519" s="3" t="s">
        <v>609</v>
      </c>
      <c r="E519" s="3" t="s">
        <v>1319</v>
      </c>
      <c r="F519" s="3" t="s">
        <v>250</v>
      </c>
    </row>
    <row r="520" spans="1:6" ht="15.75" customHeight="1">
      <c r="A520" s="3">
        <v>3141</v>
      </c>
      <c r="B520" s="2" t="s">
        <v>1320</v>
      </c>
      <c r="C520" s="2" t="s">
        <v>1321</v>
      </c>
      <c r="D520" s="3" t="s">
        <v>609</v>
      </c>
      <c r="E520" s="3" t="s">
        <v>1322</v>
      </c>
      <c r="F520" s="3" t="s">
        <v>850</v>
      </c>
    </row>
    <row r="521" spans="1:6" ht="15.75" customHeight="1">
      <c r="A521" s="3">
        <v>3142</v>
      </c>
      <c r="B521" s="2" t="s">
        <v>1323</v>
      </c>
      <c r="C521" s="2" t="s">
        <v>1324</v>
      </c>
      <c r="D521" s="3" t="s">
        <v>609</v>
      </c>
      <c r="E521" s="3" t="s">
        <v>1325</v>
      </c>
      <c r="F521" s="3" t="s">
        <v>250</v>
      </c>
    </row>
    <row r="522" spans="1:6" ht="15.75" customHeight="1">
      <c r="A522" s="3">
        <v>3143</v>
      </c>
      <c r="B522" s="2" t="s">
        <v>405</v>
      </c>
      <c r="C522" s="2" t="s">
        <v>1326</v>
      </c>
      <c r="D522" s="3" t="s">
        <v>609</v>
      </c>
      <c r="E522" s="3" t="s">
        <v>1327</v>
      </c>
      <c r="F522" s="3" t="s">
        <v>787</v>
      </c>
    </row>
    <row r="523" spans="1:6" ht="15.75" customHeight="1">
      <c r="A523" s="3">
        <v>3144</v>
      </c>
      <c r="B523" s="2" t="s">
        <v>1328</v>
      </c>
      <c r="C523" s="2" t="s">
        <v>1329</v>
      </c>
      <c r="D523" s="3" t="s">
        <v>609</v>
      </c>
      <c r="E523" s="3" t="s">
        <v>1330</v>
      </c>
      <c r="F523" s="3" t="s">
        <v>51</v>
      </c>
    </row>
    <row r="524" spans="1:6" ht="15.75" customHeight="1">
      <c r="A524" s="3">
        <v>3145</v>
      </c>
      <c r="B524" s="2" t="s">
        <v>1226</v>
      </c>
      <c r="C524" s="2" t="s">
        <v>1329</v>
      </c>
      <c r="D524" s="3" t="s">
        <v>609</v>
      </c>
      <c r="E524" s="3" t="s">
        <v>1331</v>
      </c>
      <c r="F524" s="3" t="s">
        <v>850</v>
      </c>
    </row>
    <row r="525" spans="1:6" ht="15.75" customHeight="1">
      <c r="A525" s="3">
        <v>3146</v>
      </c>
      <c r="B525" s="2" t="s">
        <v>1332</v>
      </c>
      <c r="C525" s="2" t="s">
        <v>1333</v>
      </c>
      <c r="D525" s="3" t="s">
        <v>559</v>
      </c>
      <c r="E525" s="3" t="s">
        <v>1334</v>
      </c>
      <c r="F525" s="3" t="s">
        <v>250</v>
      </c>
    </row>
    <row r="526" spans="1:6" ht="15.75" customHeight="1">
      <c r="A526" s="3">
        <v>3147</v>
      </c>
      <c r="B526" s="2" t="s">
        <v>1257</v>
      </c>
      <c r="C526" s="2" t="s">
        <v>1333</v>
      </c>
      <c r="D526" s="3" t="s">
        <v>559</v>
      </c>
      <c r="E526" s="3" t="s">
        <v>1335</v>
      </c>
      <c r="F526" s="3" t="s">
        <v>850</v>
      </c>
    </row>
    <row r="527" spans="1:6" ht="15.75" customHeight="1">
      <c r="A527" s="3">
        <v>3148</v>
      </c>
      <c r="B527" s="2" t="s">
        <v>1336</v>
      </c>
      <c r="C527" s="2" t="s">
        <v>1337</v>
      </c>
      <c r="D527" s="3" t="s">
        <v>559</v>
      </c>
      <c r="E527" s="3" t="s">
        <v>1338</v>
      </c>
      <c r="F527" s="3" t="s">
        <v>850</v>
      </c>
    </row>
    <row r="528" spans="1:6" ht="15.75" customHeight="1">
      <c r="A528" s="3">
        <v>3149</v>
      </c>
      <c r="B528" s="2" t="s">
        <v>1339</v>
      </c>
      <c r="C528" s="2" t="s">
        <v>1340</v>
      </c>
      <c r="D528" s="3" t="s">
        <v>559</v>
      </c>
      <c r="E528" s="3" t="s">
        <v>1341</v>
      </c>
      <c r="F528" s="3" t="s">
        <v>787</v>
      </c>
    </row>
    <row r="529" spans="1:6" ht="15.75" customHeight="1">
      <c r="A529" s="3">
        <v>3150</v>
      </c>
      <c r="B529" s="2" t="s">
        <v>1342</v>
      </c>
      <c r="C529" s="2" t="s">
        <v>1343</v>
      </c>
      <c r="D529" s="3" t="s">
        <v>1344</v>
      </c>
      <c r="E529" s="3" t="s">
        <v>1345</v>
      </c>
      <c r="F529" s="3" t="s">
        <v>177</v>
      </c>
    </row>
    <row r="530" spans="1:6" ht="15.75" customHeight="1">
      <c r="A530" s="3">
        <v>3151</v>
      </c>
      <c r="B530" s="2" t="s">
        <v>1082</v>
      </c>
      <c r="C530" s="2" t="s">
        <v>1346</v>
      </c>
      <c r="D530" s="3" t="s">
        <v>304</v>
      </c>
      <c r="E530" s="3" t="s">
        <v>1347</v>
      </c>
      <c r="F530" s="3" t="s">
        <v>396</v>
      </c>
    </row>
    <row r="531" spans="1:6" ht="15.75" customHeight="1">
      <c r="A531" s="3">
        <v>3152</v>
      </c>
      <c r="B531" s="2" t="s">
        <v>1348</v>
      </c>
      <c r="C531" s="2" t="s">
        <v>712</v>
      </c>
      <c r="D531" s="3" t="s">
        <v>304</v>
      </c>
      <c r="E531" s="3" t="s">
        <v>1349</v>
      </c>
      <c r="F531" s="3" t="s">
        <v>944</v>
      </c>
    </row>
    <row r="532" spans="1:6" ht="15.75" customHeight="1">
      <c r="A532" s="3">
        <v>3153</v>
      </c>
      <c r="B532" s="2" t="s">
        <v>1350</v>
      </c>
      <c r="C532" s="2" t="s">
        <v>1083</v>
      </c>
      <c r="D532" s="3" t="s">
        <v>304</v>
      </c>
      <c r="E532" s="3" t="s">
        <v>1351</v>
      </c>
      <c r="F532" s="3" t="s">
        <v>944</v>
      </c>
    </row>
    <row r="533" spans="1:6" ht="15.75" customHeight="1">
      <c r="A533" s="3">
        <v>3156</v>
      </c>
      <c r="B533" s="2" t="s">
        <v>1352</v>
      </c>
      <c r="C533" s="2" t="s">
        <v>1353</v>
      </c>
      <c r="D533" s="3" t="s">
        <v>304</v>
      </c>
      <c r="E533" s="3" t="s">
        <v>1354</v>
      </c>
      <c r="F533" s="3" t="s">
        <v>850</v>
      </c>
    </row>
    <row r="534" spans="1:6" ht="15.75" customHeight="1">
      <c r="A534" s="3">
        <v>3157</v>
      </c>
      <c r="B534" s="2" t="s">
        <v>1355</v>
      </c>
      <c r="C534" s="2" t="s">
        <v>1356</v>
      </c>
      <c r="D534" s="3" t="s">
        <v>304</v>
      </c>
      <c r="E534" s="3" t="s">
        <v>1357</v>
      </c>
      <c r="F534" s="3" t="s">
        <v>1007</v>
      </c>
    </row>
    <row r="535" spans="1:6" ht="15.75" customHeight="1">
      <c r="A535" s="3">
        <v>3160</v>
      </c>
      <c r="B535" s="2" t="s">
        <v>1358</v>
      </c>
      <c r="C535" s="2" t="s">
        <v>53</v>
      </c>
      <c r="D535" s="3" t="s">
        <v>49</v>
      </c>
      <c r="E535" s="3" t="s">
        <v>1359</v>
      </c>
      <c r="F535" s="3" t="s">
        <v>944</v>
      </c>
    </row>
    <row r="536" spans="1:6" ht="15.75" customHeight="1">
      <c r="A536" s="3">
        <v>3161</v>
      </c>
      <c r="B536" s="2" t="s">
        <v>1360</v>
      </c>
      <c r="C536" s="2" t="s">
        <v>1090</v>
      </c>
      <c r="D536" s="3" t="s">
        <v>49</v>
      </c>
      <c r="E536" s="3" t="s">
        <v>1361</v>
      </c>
      <c r="F536" s="3" t="s">
        <v>850</v>
      </c>
    </row>
    <row r="537" spans="1:6" ht="15.75" customHeight="1">
      <c r="A537" s="3">
        <v>3165</v>
      </c>
      <c r="B537" s="2" t="s">
        <v>1362</v>
      </c>
      <c r="C537" s="2" t="s">
        <v>1329</v>
      </c>
      <c r="D537" s="3" t="s">
        <v>609</v>
      </c>
      <c r="E537" s="3" t="s">
        <v>1363</v>
      </c>
      <c r="F537" s="3" t="s">
        <v>787</v>
      </c>
    </row>
    <row r="538" spans="1:6" ht="15.75" customHeight="1">
      <c r="A538" s="3">
        <v>3166</v>
      </c>
      <c r="B538" s="2" t="s">
        <v>1364</v>
      </c>
      <c r="C538" s="2" t="s">
        <v>1365</v>
      </c>
      <c r="D538" s="3" t="s">
        <v>559</v>
      </c>
      <c r="E538" s="3" t="s">
        <v>1366</v>
      </c>
      <c r="F538" s="3" t="s">
        <v>250</v>
      </c>
    </row>
    <row r="539" spans="1:6" ht="15.75" customHeight="1">
      <c r="A539" s="3">
        <v>3167</v>
      </c>
      <c r="B539" s="2" t="s">
        <v>424</v>
      </c>
      <c r="C539" s="2" t="s">
        <v>1367</v>
      </c>
      <c r="D539" s="3" t="s">
        <v>559</v>
      </c>
      <c r="E539" s="3" t="s">
        <v>1368</v>
      </c>
      <c r="F539" s="3" t="s">
        <v>113</v>
      </c>
    </row>
    <row r="540" spans="1:6" ht="15.75" customHeight="1">
      <c r="A540" s="3">
        <v>3168</v>
      </c>
      <c r="B540" s="2" t="s">
        <v>1369</v>
      </c>
      <c r="C540" s="2" t="s">
        <v>1126</v>
      </c>
      <c r="D540" s="3" t="s">
        <v>559</v>
      </c>
      <c r="E540" s="3" t="s">
        <v>1370</v>
      </c>
      <c r="F540" s="3" t="s">
        <v>944</v>
      </c>
    </row>
    <row r="541" spans="1:6" ht="15.75" customHeight="1">
      <c r="A541" s="3">
        <v>3169</v>
      </c>
      <c r="B541" s="2" t="s">
        <v>1371</v>
      </c>
      <c r="C541" s="2" t="s">
        <v>1372</v>
      </c>
      <c r="D541" s="3" t="s">
        <v>609</v>
      </c>
      <c r="E541" s="3" t="s">
        <v>1000</v>
      </c>
      <c r="F541" s="3" t="s">
        <v>787</v>
      </c>
    </row>
    <row r="542" spans="1:6" ht="15.75" customHeight="1">
      <c r="A542" s="3">
        <v>3170</v>
      </c>
      <c r="B542" s="2" t="s">
        <v>1082</v>
      </c>
      <c r="C542" s="2" t="s">
        <v>1237</v>
      </c>
      <c r="D542" s="3" t="s">
        <v>559</v>
      </c>
      <c r="E542" s="3" t="s">
        <v>1373</v>
      </c>
      <c r="F542" s="3" t="s">
        <v>850</v>
      </c>
    </row>
    <row r="543" spans="1:6" ht="15.75" customHeight="1">
      <c r="A543" s="3">
        <v>3171</v>
      </c>
      <c r="B543" s="2" t="s">
        <v>1374</v>
      </c>
      <c r="C543" s="2" t="s">
        <v>1017</v>
      </c>
      <c r="D543" s="3" t="s">
        <v>429</v>
      </c>
      <c r="E543" s="3" t="s">
        <v>1375</v>
      </c>
      <c r="F543" s="3" t="s">
        <v>89</v>
      </c>
    </row>
    <row r="544" spans="1:6" ht="15.75" customHeight="1">
      <c r="A544" s="3">
        <v>3172</v>
      </c>
      <c r="B544" s="2" t="s">
        <v>1376</v>
      </c>
      <c r="C544" s="2" t="s">
        <v>1377</v>
      </c>
      <c r="D544" s="3" t="s">
        <v>559</v>
      </c>
      <c r="E544" s="3" t="s">
        <v>1378</v>
      </c>
      <c r="F544" s="3" t="s">
        <v>787</v>
      </c>
    </row>
    <row r="545" spans="1:6" ht="15.75" customHeight="1">
      <c r="A545" s="3">
        <v>3173</v>
      </c>
      <c r="B545" s="2" t="s">
        <v>1379</v>
      </c>
      <c r="C545" s="2" t="s">
        <v>999</v>
      </c>
      <c r="D545" s="3" t="s">
        <v>559</v>
      </c>
      <c r="E545" s="3" t="s">
        <v>1380</v>
      </c>
      <c r="F545" s="3" t="s">
        <v>944</v>
      </c>
    </row>
    <row r="546" spans="1:6" ht="15.75" customHeight="1">
      <c r="A546" s="3">
        <v>3174</v>
      </c>
      <c r="B546" s="2" t="s">
        <v>555</v>
      </c>
      <c r="C546" s="2" t="s">
        <v>1381</v>
      </c>
      <c r="D546" s="3" t="s">
        <v>559</v>
      </c>
      <c r="E546" s="3" t="s">
        <v>1382</v>
      </c>
      <c r="F546" s="3" t="s">
        <v>850</v>
      </c>
    </row>
    <row r="547" spans="1:6" ht="15.75" customHeight="1">
      <c r="A547" s="3">
        <v>3175</v>
      </c>
      <c r="B547" s="2" t="s">
        <v>1383</v>
      </c>
      <c r="C547" s="2" t="s">
        <v>1384</v>
      </c>
      <c r="D547" s="3" t="s">
        <v>559</v>
      </c>
      <c r="E547" s="3" t="s">
        <v>1385</v>
      </c>
      <c r="F547" s="3" t="s">
        <v>250</v>
      </c>
    </row>
    <row r="548" spans="1:6" ht="15.75" customHeight="1">
      <c r="A548" s="3">
        <v>3177</v>
      </c>
      <c r="B548" s="2" t="s">
        <v>1386</v>
      </c>
      <c r="C548" s="2" t="s">
        <v>968</v>
      </c>
      <c r="D548" s="3" t="s">
        <v>429</v>
      </c>
      <c r="E548" s="3" t="s">
        <v>1387</v>
      </c>
      <c r="F548" s="3" t="s">
        <v>250</v>
      </c>
    </row>
    <row r="549" spans="1:6" ht="15.75" customHeight="1">
      <c r="A549" s="3">
        <v>3178</v>
      </c>
      <c r="B549" s="2" t="s">
        <v>1388</v>
      </c>
      <c r="C549" s="2" t="s">
        <v>1389</v>
      </c>
      <c r="D549" s="3" t="s">
        <v>429</v>
      </c>
      <c r="E549" s="3" t="s">
        <v>1390</v>
      </c>
      <c r="F549" s="3" t="s">
        <v>128</v>
      </c>
    </row>
    <row r="550" spans="1:6" ht="15.75" customHeight="1">
      <c r="A550" s="3">
        <v>3179</v>
      </c>
      <c r="B550" s="2" t="s">
        <v>1283</v>
      </c>
      <c r="C550" s="2" t="s">
        <v>1391</v>
      </c>
      <c r="D550" s="3" t="s">
        <v>407</v>
      </c>
      <c r="E550" s="3" t="s">
        <v>1392</v>
      </c>
      <c r="F550" s="3" t="s">
        <v>787</v>
      </c>
    </row>
    <row r="551" spans="1:6" ht="15.75" customHeight="1">
      <c r="A551" s="3">
        <v>3180</v>
      </c>
      <c r="B551" s="2" t="s">
        <v>1393</v>
      </c>
      <c r="C551" s="2" t="s">
        <v>1394</v>
      </c>
      <c r="D551" s="3" t="s">
        <v>407</v>
      </c>
      <c r="E551" s="3" t="s">
        <v>1395</v>
      </c>
      <c r="F551" s="3" t="s">
        <v>89</v>
      </c>
    </row>
    <row r="552" spans="1:6" ht="15.75" customHeight="1">
      <c r="A552" s="3">
        <v>3181</v>
      </c>
      <c r="B552" s="2" t="s">
        <v>1285</v>
      </c>
      <c r="C552" s="2" t="s">
        <v>483</v>
      </c>
      <c r="D552" s="3" t="s">
        <v>407</v>
      </c>
      <c r="E552" s="3" t="s">
        <v>1396</v>
      </c>
      <c r="F552" s="3" t="s">
        <v>96</v>
      </c>
    </row>
    <row r="553" spans="1:6" ht="15.75" customHeight="1">
      <c r="A553" s="3">
        <v>3182</v>
      </c>
      <c r="B553" s="2" t="s">
        <v>1397</v>
      </c>
      <c r="C553" s="2" t="s">
        <v>1182</v>
      </c>
      <c r="D553" s="3" t="s">
        <v>407</v>
      </c>
      <c r="E553" s="3" t="s">
        <v>1398</v>
      </c>
      <c r="F553" s="3" t="s">
        <v>1229</v>
      </c>
    </row>
    <row r="554" spans="1:6" ht="15.75" customHeight="1">
      <c r="A554" s="3">
        <v>3183</v>
      </c>
      <c r="B554" s="2" t="s">
        <v>1399</v>
      </c>
      <c r="C554" s="2" t="s">
        <v>1400</v>
      </c>
      <c r="D554" s="3" t="s">
        <v>407</v>
      </c>
      <c r="E554" s="3" t="s">
        <v>488</v>
      </c>
      <c r="F554" s="3" t="s">
        <v>221</v>
      </c>
    </row>
    <row r="555" spans="1:6" ht="15.75" customHeight="1">
      <c r="A555" s="3">
        <v>3184</v>
      </c>
      <c r="B555" s="2" t="s">
        <v>1401</v>
      </c>
      <c r="C555" s="2" t="s">
        <v>999</v>
      </c>
      <c r="D555" s="3" t="s">
        <v>559</v>
      </c>
      <c r="E555" s="3" t="s">
        <v>1402</v>
      </c>
      <c r="F555" s="3" t="s">
        <v>171</v>
      </c>
    </row>
    <row r="556" spans="1:6" ht="15.75" customHeight="1">
      <c r="A556" s="3">
        <v>3185</v>
      </c>
      <c r="B556" s="2" t="s">
        <v>90</v>
      </c>
      <c r="C556" s="2" t="s">
        <v>1063</v>
      </c>
      <c r="D556" s="3" t="s">
        <v>559</v>
      </c>
      <c r="E556" s="3" t="s">
        <v>1403</v>
      </c>
      <c r="F556" s="3" t="s">
        <v>1007</v>
      </c>
    </row>
    <row r="557" spans="1:6" ht="15.75" customHeight="1">
      <c r="A557" s="3">
        <v>3186</v>
      </c>
      <c r="B557" s="2" t="s">
        <v>1404</v>
      </c>
      <c r="C557" s="2" t="s">
        <v>1405</v>
      </c>
      <c r="D557" s="3" t="s">
        <v>559</v>
      </c>
      <c r="E557" s="3" t="s">
        <v>1406</v>
      </c>
      <c r="F557" s="3" t="s">
        <v>250</v>
      </c>
    </row>
    <row r="558" spans="1:6" ht="15.75" customHeight="1">
      <c r="A558" s="3">
        <v>3187</v>
      </c>
      <c r="B558" s="2" t="s">
        <v>229</v>
      </c>
      <c r="C558" s="2" t="s">
        <v>1407</v>
      </c>
      <c r="D558" s="3" t="s">
        <v>559</v>
      </c>
      <c r="E558" s="3" t="s">
        <v>1408</v>
      </c>
      <c r="F558" s="3" t="s">
        <v>197</v>
      </c>
    </row>
    <row r="559" spans="1:6" ht="15.75" customHeight="1">
      <c r="A559" s="3">
        <v>3188</v>
      </c>
      <c r="B559" s="2" t="s">
        <v>1409</v>
      </c>
      <c r="C559" s="2" t="s">
        <v>1410</v>
      </c>
      <c r="D559" s="3" t="s">
        <v>609</v>
      </c>
      <c r="E559" s="3" t="s">
        <v>1411</v>
      </c>
      <c r="F559" s="3" t="s">
        <v>787</v>
      </c>
    </row>
    <row r="560" spans="1:6" ht="15.75" customHeight="1">
      <c r="A560" s="3">
        <v>3189</v>
      </c>
      <c r="B560" s="2" t="s">
        <v>1157</v>
      </c>
      <c r="C560" s="2" t="s">
        <v>1412</v>
      </c>
      <c r="D560" s="3" t="s">
        <v>609</v>
      </c>
      <c r="E560" s="3" t="s">
        <v>1413</v>
      </c>
      <c r="F560" s="3" t="s">
        <v>787</v>
      </c>
    </row>
    <row r="561" spans="1:6" ht="15.75" customHeight="1">
      <c r="A561" s="3">
        <v>3190</v>
      </c>
      <c r="B561" s="2" t="s">
        <v>379</v>
      </c>
      <c r="C561" s="2" t="s">
        <v>1412</v>
      </c>
      <c r="D561" s="3" t="s">
        <v>609</v>
      </c>
      <c r="E561" s="3" t="s">
        <v>1414</v>
      </c>
      <c r="F561" s="3" t="s">
        <v>171</v>
      </c>
    </row>
    <row r="562" spans="1:6" ht="15.75" customHeight="1">
      <c r="A562" s="3">
        <v>3191</v>
      </c>
      <c r="B562" s="2" t="s">
        <v>1415</v>
      </c>
      <c r="C562" s="2" t="s">
        <v>1412</v>
      </c>
      <c r="D562" s="3" t="s">
        <v>609</v>
      </c>
      <c r="E562" s="3" t="s">
        <v>1416</v>
      </c>
      <c r="F562" s="3" t="s">
        <v>250</v>
      </c>
    </row>
    <row r="563" spans="1:6" ht="15.75" customHeight="1">
      <c r="A563" s="3">
        <v>3192</v>
      </c>
      <c r="B563" s="2" t="s">
        <v>365</v>
      </c>
      <c r="C563" s="2" t="s">
        <v>1086</v>
      </c>
      <c r="D563" s="3" t="s">
        <v>49</v>
      </c>
      <c r="E563" s="3" t="s">
        <v>1417</v>
      </c>
      <c r="F563" s="3" t="s">
        <v>171</v>
      </c>
    </row>
    <row r="564" spans="1:6" ht="15.75" customHeight="1">
      <c r="A564" s="3">
        <v>3193</v>
      </c>
      <c r="B564" s="2" t="s">
        <v>1418</v>
      </c>
      <c r="C564" s="2" t="s">
        <v>91</v>
      </c>
      <c r="D564" s="3" t="s">
        <v>49</v>
      </c>
      <c r="E564" s="3" t="s">
        <v>1419</v>
      </c>
      <c r="F564" s="3" t="s">
        <v>326</v>
      </c>
    </row>
    <row r="565" spans="1:6" ht="15.75" customHeight="1">
      <c r="A565" s="3">
        <v>3194</v>
      </c>
      <c r="B565" s="2" t="s">
        <v>1420</v>
      </c>
      <c r="C565" s="2" t="s">
        <v>1421</v>
      </c>
      <c r="D565" s="3" t="s">
        <v>49</v>
      </c>
      <c r="E565" s="3" t="s">
        <v>1422</v>
      </c>
      <c r="F565" s="3" t="s">
        <v>109</v>
      </c>
    </row>
    <row r="566" spans="1:6" ht="15.75" customHeight="1">
      <c r="A566" s="3">
        <v>3195</v>
      </c>
      <c r="B566" s="2" t="s">
        <v>1423</v>
      </c>
      <c r="C566" s="2" t="s">
        <v>1424</v>
      </c>
      <c r="D566" s="3" t="s">
        <v>49</v>
      </c>
      <c r="E566" s="3" t="s">
        <v>1425</v>
      </c>
      <c r="F566" s="3" t="s">
        <v>89</v>
      </c>
    </row>
    <row r="567" spans="1:6" ht="15.75" customHeight="1">
      <c r="A567" s="3">
        <v>3196</v>
      </c>
      <c r="B567" s="2" t="s">
        <v>1426</v>
      </c>
      <c r="C567" s="2" t="s">
        <v>117</v>
      </c>
      <c r="D567" s="3" t="s">
        <v>49</v>
      </c>
      <c r="E567" s="3" t="s">
        <v>1427</v>
      </c>
      <c r="F567" s="3" t="s">
        <v>113</v>
      </c>
    </row>
    <row r="568" spans="1:6" ht="15.75" customHeight="1">
      <c r="A568" s="3">
        <v>3197</v>
      </c>
      <c r="B568" s="2" t="s">
        <v>1428</v>
      </c>
      <c r="C568" s="2" t="s">
        <v>1429</v>
      </c>
      <c r="D568" s="3" t="s">
        <v>49</v>
      </c>
      <c r="E568" s="3" t="s">
        <v>1430</v>
      </c>
      <c r="F568" s="3" t="s">
        <v>89</v>
      </c>
    </row>
    <row r="569" spans="1:6" ht="15.75" customHeight="1">
      <c r="A569" s="3">
        <v>3198</v>
      </c>
      <c r="B569" s="2" t="s">
        <v>379</v>
      </c>
      <c r="C569" s="2" t="s">
        <v>66</v>
      </c>
      <c r="D569" s="3" t="s">
        <v>49</v>
      </c>
      <c r="E569" s="3" t="s">
        <v>378</v>
      </c>
      <c r="F569" s="3" t="s">
        <v>177</v>
      </c>
    </row>
    <row r="570" spans="1:6" ht="15.75" customHeight="1">
      <c r="A570" s="3">
        <v>3199</v>
      </c>
      <c r="B570" s="2" t="s">
        <v>1431</v>
      </c>
      <c r="C570" s="2" t="s">
        <v>1432</v>
      </c>
      <c r="D570" s="3" t="s">
        <v>49</v>
      </c>
      <c r="E570" s="3" t="s">
        <v>1433</v>
      </c>
      <c r="F570" s="3" t="s">
        <v>113</v>
      </c>
    </row>
    <row r="571" spans="1:6" ht="15.75" customHeight="1">
      <c r="A571" s="3">
        <v>3200</v>
      </c>
      <c r="B571" s="2" t="s">
        <v>365</v>
      </c>
      <c r="C571" s="2" t="s">
        <v>855</v>
      </c>
      <c r="D571" s="3" t="s">
        <v>49</v>
      </c>
      <c r="E571" s="3" t="s">
        <v>1434</v>
      </c>
      <c r="F571" s="3" t="s">
        <v>177</v>
      </c>
    </row>
    <row r="572" spans="1:6" ht="15.75" customHeight="1">
      <c r="A572" s="3">
        <v>3201</v>
      </c>
      <c r="B572" s="2" t="s">
        <v>1435</v>
      </c>
      <c r="C572" s="2" t="s">
        <v>1078</v>
      </c>
      <c r="D572" s="3" t="s">
        <v>49</v>
      </c>
      <c r="E572" s="3" t="s">
        <v>1436</v>
      </c>
      <c r="F572" s="3" t="s">
        <v>109</v>
      </c>
    </row>
    <row r="573" spans="1:6" ht="15.75" customHeight="1">
      <c r="A573" s="3">
        <v>3202</v>
      </c>
      <c r="B573" s="2" t="s">
        <v>1437</v>
      </c>
      <c r="C573" s="2" t="s">
        <v>1438</v>
      </c>
      <c r="D573" s="3" t="s">
        <v>49</v>
      </c>
      <c r="E573" s="3" t="s">
        <v>1439</v>
      </c>
      <c r="F573" s="3" t="s">
        <v>1007</v>
      </c>
    </row>
    <row r="574" spans="1:6" ht="15.75" customHeight="1">
      <c r="A574" s="3">
        <v>3203</v>
      </c>
      <c r="B574" s="2" t="s">
        <v>723</v>
      </c>
      <c r="C574" s="2" t="s">
        <v>1438</v>
      </c>
      <c r="D574" s="3" t="s">
        <v>49</v>
      </c>
      <c r="E574" s="3" t="s">
        <v>1440</v>
      </c>
      <c r="F574" s="3" t="s">
        <v>171</v>
      </c>
    </row>
    <row r="575" spans="1:6" ht="15.75" customHeight="1">
      <c r="A575" s="3">
        <v>3204</v>
      </c>
      <c r="B575" s="2" t="s">
        <v>1441</v>
      </c>
      <c r="C575" s="2" t="s">
        <v>1442</v>
      </c>
      <c r="D575" s="3" t="s">
        <v>304</v>
      </c>
      <c r="E575" s="3" t="s">
        <v>1443</v>
      </c>
      <c r="F575" s="3" t="s">
        <v>396</v>
      </c>
    </row>
    <row r="576" spans="1:6" ht="15.75" customHeight="1">
      <c r="A576" s="3">
        <v>3205</v>
      </c>
      <c r="B576" s="2" t="s">
        <v>1444</v>
      </c>
      <c r="C576" s="2" t="s">
        <v>1442</v>
      </c>
      <c r="D576" s="3" t="s">
        <v>304</v>
      </c>
      <c r="E576" s="3" t="s">
        <v>1445</v>
      </c>
      <c r="F576" s="3" t="s">
        <v>171</v>
      </c>
    </row>
    <row r="577" spans="1:6" ht="15.75" customHeight="1">
      <c r="A577" s="3">
        <v>3206</v>
      </c>
      <c r="B577" s="2" t="s">
        <v>1446</v>
      </c>
      <c r="C577" s="2" t="s">
        <v>675</v>
      </c>
      <c r="D577" s="3" t="s">
        <v>304</v>
      </c>
      <c r="E577" s="3" t="s">
        <v>1447</v>
      </c>
      <c r="F577" s="3" t="s">
        <v>1007</v>
      </c>
    </row>
    <row r="578" spans="1:6" ht="15.75" customHeight="1">
      <c r="A578" s="3">
        <v>3207</v>
      </c>
      <c r="B578" s="2" t="s">
        <v>314</v>
      </c>
      <c r="C578" s="2" t="s">
        <v>368</v>
      </c>
      <c r="D578" s="3" t="s">
        <v>304</v>
      </c>
      <c r="E578" s="3" t="s">
        <v>1448</v>
      </c>
      <c r="F578" s="3" t="s">
        <v>787</v>
      </c>
    </row>
    <row r="579" spans="1:6" ht="15.75" customHeight="1">
      <c r="A579" s="3">
        <v>3208</v>
      </c>
      <c r="B579" s="2" t="s">
        <v>1104</v>
      </c>
      <c r="C579" s="2" t="s">
        <v>1286</v>
      </c>
      <c r="D579" s="3" t="s">
        <v>304</v>
      </c>
      <c r="E579" s="3" t="s">
        <v>1449</v>
      </c>
      <c r="F579" s="3" t="s">
        <v>944</v>
      </c>
    </row>
    <row r="580" spans="1:6" ht="15.75" customHeight="1">
      <c r="A580" s="3">
        <v>3209</v>
      </c>
      <c r="B580" s="2" t="s">
        <v>1450</v>
      </c>
      <c r="C580" s="2" t="s">
        <v>1451</v>
      </c>
      <c r="D580" s="3" t="s">
        <v>304</v>
      </c>
      <c r="E580" s="3" t="s">
        <v>1452</v>
      </c>
      <c r="F580" s="3" t="s">
        <v>89</v>
      </c>
    </row>
    <row r="581" spans="1:6" ht="15.75" customHeight="1">
      <c r="A581" s="3">
        <v>3210</v>
      </c>
      <c r="B581" s="2" t="s">
        <v>183</v>
      </c>
      <c r="C581" s="2" t="s">
        <v>1453</v>
      </c>
      <c r="D581" s="3" t="s">
        <v>304</v>
      </c>
      <c r="E581" s="3" t="s">
        <v>1454</v>
      </c>
      <c r="F581" s="3" t="s">
        <v>171</v>
      </c>
    </row>
    <row r="582" spans="1:6" ht="15.75" customHeight="1">
      <c r="A582" s="3">
        <v>3211</v>
      </c>
      <c r="B582" s="2" t="s">
        <v>1455</v>
      </c>
      <c r="C582" s="2" t="s">
        <v>1456</v>
      </c>
      <c r="D582" s="3" t="s">
        <v>304</v>
      </c>
      <c r="E582" s="3" t="s">
        <v>1457</v>
      </c>
      <c r="F582" s="3" t="s">
        <v>787</v>
      </c>
    </row>
    <row r="583" spans="1:6" ht="15.75" customHeight="1">
      <c r="A583" s="3">
        <v>3212</v>
      </c>
      <c r="B583" s="2" t="s">
        <v>1458</v>
      </c>
      <c r="C583" s="2" t="s">
        <v>1290</v>
      </c>
      <c r="D583" s="3" t="s">
        <v>304</v>
      </c>
      <c r="E583" s="3" t="s">
        <v>1459</v>
      </c>
      <c r="F583" s="3" t="s">
        <v>396</v>
      </c>
    </row>
    <row r="584" spans="1:6" ht="15.75" customHeight="1">
      <c r="A584" s="3">
        <v>3213</v>
      </c>
      <c r="B584" s="2" t="s">
        <v>1420</v>
      </c>
      <c r="C584" s="2" t="s">
        <v>335</v>
      </c>
      <c r="D584" s="3" t="s">
        <v>304</v>
      </c>
      <c r="E584" s="3" t="s">
        <v>1460</v>
      </c>
      <c r="F584" s="3" t="s">
        <v>109</v>
      </c>
    </row>
    <row r="585" spans="1:6" ht="15.75" customHeight="1">
      <c r="A585" s="3">
        <v>3214</v>
      </c>
      <c r="B585" s="2" t="s">
        <v>1461</v>
      </c>
      <c r="C585" s="2" t="s">
        <v>459</v>
      </c>
      <c r="D585" s="3" t="s">
        <v>289</v>
      </c>
      <c r="E585" s="3" t="s">
        <v>1462</v>
      </c>
      <c r="F585" s="3" t="s">
        <v>396</v>
      </c>
    </row>
    <row r="586" spans="1:6" ht="15.75" customHeight="1">
      <c r="A586" s="3">
        <v>3215</v>
      </c>
      <c r="B586" s="2" t="s">
        <v>1463</v>
      </c>
      <c r="C586" s="2" t="s">
        <v>1464</v>
      </c>
      <c r="D586" s="3" t="s">
        <v>289</v>
      </c>
      <c r="E586" s="3" t="s">
        <v>1465</v>
      </c>
      <c r="F586" s="3" t="s">
        <v>396</v>
      </c>
    </row>
    <row r="587" spans="1:6" ht="15.75" customHeight="1">
      <c r="A587" s="3">
        <v>3216</v>
      </c>
      <c r="B587" s="2" t="s">
        <v>1466</v>
      </c>
      <c r="C587" s="2" t="s">
        <v>1467</v>
      </c>
      <c r="D587" s="3" t="s">
        <v>289</v>
      </c>
      <c r="E587" s="3" t="s">
        <v>1468</v>
      </c>
      <c r="F587" s="3" t="s">
        <v>787</v>
      </c>
    </row>
    <row r="588" spans="1:6" ht="15.75" customHeight="1">
      <c r="A588" s="3">
        <v>3217</v>
      </c>
      <c r="B588" s="2" t="s">
        <v>1469</v>
      </c>
      <c r="C588" s="2" t="s">
        <v>1470</v>
      </c>
      <c r="D588" s="3" t="s">
        <v>289</v>
      </c>
      <c r="E588" s="3" t="s">
        <v>1471</v>
      </c>
      <c r="F588" s="3" t="s">
        <v>51</v>
      </c>
    </row>
    <row r="589" spans="1:6" ht="15.75" customHeight="1">
      <c r="A589" s="3">
        <v>3218</v>
      </c>
      <c r="B589" s="2" t="s">
        <v>1472</v>
      </c>
      <c r="C589" s="2" t="s">
        <v>1473</v>
      </c>
      <c r="D589" s="3" t="s">
        <v>289</v>
      </c>
      <c r="E589" s="3" t="s">
        <v>1474</v>
      </c>
      <c r="F589" s="3" t="s">
        <v>1007</v>
      </c>
    </row>
    <row r="590" spans="1:6" ht="15.75" customHeight="1">
      <c r="A590" s="3">
        <v>3219</v>
      </c>
      <c r="B590" s="2" t="s">
        <v>229</v>
      </c>
      <c r="C590" s="2" t="s">
        <v>1475</v>
      </c>
      <c r="D590" s="3" t="s">
        <v>289</v>
      </c>
      <c r="E590" s="3" t="s">
        <v>1476</v>
      </c>
      <c r="F590" s="3" t="s">
        <v>221</v>
      </c>
    </row>
    <row r="591" spans="1:6" ht="15.75" customHeight="1">
      <c r="A591" s="3">
        <v>3220</v>
      </c>
      <c r="B591" s="2" t="s">
        <v>1477</v>
      </c>
      <c r="C591" s="2" t="s">
        <v>1478</v>
      </c>
      <c r="D591" s="3" t="s">
        <v>289</v>
      </c>
      <c r="E591" s="3" t="s">
        <v>1479</v>
      </c>
      <c r="F591" s="3" t="s">
        <v>177</v>
      </c>
    </row>
    <row r="592" spans="1:6" ht="15.75" customHeight="1">
      <c r="A592" s="3">
        <v>3221</v>
      </c>
      <c r="B592" s="2" t="s">
        <v>1480</v>
      </c>
      <c r="C592" s="2" t="s">
        <v>453</v>
      </c>
      <c r="D592" s="3" t="s">
        <v>289</v>
      </c>
      <c r="E592" s="3" t="s">
        <v>1481</v>
      </c>
      <c r="F592" s="3" t="s">
        <v>113</v>
      </c>
    </row>
    <row r="593" spans="1:6" ht="15.75" customHeight="1">
      <c r="A593" s="3">
        <v>3222</v>
      </c>
      <c r="B593" s="2" t="s">
        <v>1482</v>
      </c>
      <c r="C593" s="2" t="s">
        <v>321</v>
      </c>
      <c r="D593" s="3" t="s">
        <v>289</v>
      </c>
      <c r="E593" s="3" t="s">
        <v>1483</v>
      </c>
      <c r="F593" s="3" t="s">
        <v>51</v>
      </c>
    </row>
    <row r="594" spans="1:6" ht="15.75" customHeight="1">
      <c r="A594" s="3">
        <v>3223</v>
      </c>
      <c r="B594" s="2" t="s">
        <v>1484</v>
      </c>
      <c r="C594" s="2" t="s">
        <v>321</v>
      </c>
      <c r="D594" s="3" t="s">
        <v>289</v>
      </c>
      <c r="E594" s="3" t="s">
        <v>1485</v>
      </c>
      <c r="F594" s="3" t="s">
        <v>80</v>
      </c>
    </row>
    <row r="595" spans="1:6" ht="15.75" customHeight="1">
      <c r="A595" s="3">
        <v>3224</v>
      </c>
      <c r="B595" s="2" t="s">
        <v>1486</v>
      </c>
      <c r="C595" s="2" t="s">
        <v>321</v>
      </c>
      <c r="D595" s="3" t="s">
        <v>289</v>
      </c>
      <c r="E595" s="3" t="s">
        <v>1487</v>
      </c>
      <c r="F595" s="3" t="s">
        <v>326</v>
      </c>
    </row>
    <row r="596" spans="1:6" ht="15.75" customHeight="1">
      <c r="A596" s="3">
        <v>3225</v>
      </c>
      <c r="B596" s="2" t="s">
        <v>1488</v>
      </c>
      <c r="C596" s="2" t="s">
        <v>321</v>
      </c>
      <c r="D596" s="3" t="s">
        <v>289</v>
      </c>
      <c r="E596" s="3" t="s">
        <v>1489</v>
      </c>
      <c r="F596" s="3" t="s">
        <v>177</v>
      </c>
    </row>
    <row r="597" spans="1:6" ht="15.75" customHeight="1">
      <c r="A597" s="3">
        <v>3226</v>
      </c>
      <c r="B597" s="2" t="s">
        <v>604</v>
      </c>
      <c r="C597" s="2" t="s">
        <v>321</v>
      </c>
      <c r="D597" s="3" t="s">
        <v>289</v>
      </c>
      <c r="E597" s="3" t="s">
        <v>1490</v>
      </c>
      <c r="F597" s="3" t="s">
        <v>171</v>
      </c>
    </row>
    <row r="598" spans="1:6" ht="15.75" customHeight="1">
      <c r="A598" s="3">
        <v>3227</v>
      </c>
      <c r="B598" s="2" t="s">
        <v>1491</v>
      </c>
      <c r="C598" s="2" t="s">
        <v>1475</v>
      </c>
      <c r="D598" s="3" t="s">
        <v>289</v>
      </c>
      <c r="E598" s="3" t="s">
        <v>1492</v>
      </c>
      <c r="F598" s="3" t="s">
        <v>109</v>
      </c>
    </row>
    <row r="599" spans="1:6" ht="15.75" customHeight="1">
      <c r="A599" s="3">
        <v>3228</v>
      </c>
      <c r="B599" s="2" t="s">
        <v>1493</v>
      </c>
      <c r="C599" s="2" t="s">
        <v>1494</v>
      </c>
      <c r="D599" s="3" t="s">
        <v>289</v>
      </c>
      <c r="E599" s="3" t="s">
        <v>1465</v>
      </c>
      <c r="F599" s="3" t="s">
        <v>250</v>
      </c>
    </row>
    <row r="600" spans="1:6" ht="15.75" customHeight="1">
      <c r="A600" s="3">
        <v>3229</v>
      </c>
      <c r="B600" s="2" t="s">
        <v>334</v>
      </c>
      <c r="C600" s="2" t="s">
        <v>1495</v>
      </c>
      <c r="D600" s="3" t="s">
        <v>289</v>
      </c>
      <c r="E600" s="3" t="s">
        <v>1496</v>
      </c>
      <c r="F600" s="3" t="s">
        <v>109</v>
      </c>
    </row>
    <row r="601" spans="1:6" ht="15.75" customHeight="1">
      <c r="A601" s="3">
        <v>3230</v>
      </c>
      <c r="B601" s="2" t="s">
        <v>1497</v>
      </c>
      <c r="C601" s="2" t="s">
        <v>1498</v>
      </c>
      <c r="D601" s="3" t="s">
        <v>289</v>
      </c>
      <c r="E601" s="3" t="s">
        <v>1499</v>
      </c>
      <c r="F601" s="3" t="s">
        <v>51</v>
      </c>
    </row>
    <row r="602" spans="1:6" ht="15.75" customHeight="1">
      <c r="A602" s="3">
        <v>3231</v>
      </c>
      <c r="B602" s="2" t="s">
        <v>1500</v>
      </c>
      <c r="C602" s="2" t="s">
        <v>1501</v>
      </c>
      <c r="D602" s="3" t="s">
        <v>289</v>
      </c>
      <c r="E602" s="3" t="s">
        <v>1502</v>
      </c>
      <c r="F602" s="3" t="s">
        <v>113</v>
      </c>
    </row>
    <row r="603" spans="1:6" ht="15.75" customHeight="1">
      <c r="A603" s="3">
        <v>3232</v>
      </c>
      <c r="B603" s="2" t="s">
        <v>564</v>
      </c>
      <c r="C603" s="2" t="s">
        <v>1503</v>
      </c>
      <c r="D603" s="3" t="s">
        <v>289</v>
      </c>
      <c r="E603" s="3" t="s">
        <v>1504</v>
      </c>
      <c r="F603" s="3" t="s">
        <v>250</v>
      </c>
    </row>
    <row r="604" spans="1:6" ht="15.75" customHeight="1">
      <c r="A604" s="3">
        <v>3233</v>
      </c>
      <c r="B604" s="2" t="s">
        <v>1196</v>
      </c>
      <c r="C604" s="2" t="s">
        <v>575</v>
      </c>
      <c r="D604" s="3" t="s">
        <v>289</v>
      </c>
      <c r="E604" s="3" t="s">
        <v>1505</v>
      </c>
      <c r="F604" s="3" t="s">
        <v>396</v>
      </c>
    </row>
    <row r="605" spans="1:6" ht="15.75" customHeight="1">
      <c r="A605" s="3">
        <v>3234</v>
      </c>
      <c r="B605" s="2" t="s">
        <v>1506</v>
      </c>
      <c r="C605" s="2" t="s">
        <v>575</v>
      </c>
      <c r="D605" s="3" t="s">
        <v>289</v>
      </c>
      <c r="E605" s="3" t="s">
        <v>1507</v>
      </c>
      <c r="F605" s="3" t="s">
        <v>64</v>
      </c>
    </row>
    <row r="606" spans="1:6" ht="15.75" customHeight="1">
      <c r="A606" s="3">
        <v>3235</v>
      </c>
      <c r="B606" s="2" t="s">
        <v>1187</v>
      </c>
      <c r="C606" s="2" t="s">
        <v>1508</v>
      </c>
      <c r="D606" s="3" t="s">
        <v>289</v>
      </c>
      <c r="E606" s="3" t="s">
        <v>1509</v>
      </c>
      <c r="F606" s="3" t="s">
        <v>250</v>
      </c>
    </row>
    <row r="607" spans="1:6" ht="15.75" customHeight="1">
      <c r="A607" s="3">
        <v>3236</v>
      </c>
      <c r="B607" s="2" t="s">
        <v>1510</v>
      </c>
      <c r="C607" s="2" t="s">
        <v>1508</v>
      </c>
      <c r="D607" s="3" t="s">
        <v>289</v>
      </c>
      <c r="E607" s="3" t="s">
        <v>1511</v>
      </c>
      <c r="F607" s="3" t="s">
        <v>64</v>
      </c>
    </row>
    <row r="608" spans="1:6" ht="15.75" customHeight="1">
      <c r="A608" s="3">
        <v>3237</v>
      </c>
      <c r="B608" s="2" t="s">
        <v>1512</v>
      </c>
      <c r="C608" s="2" t="s">
        <v>1513</v>
      </c>
      <c r="D608" s="3" t="s">
        <v>289</v>
      </c>
      <c r="E608" s="3" t="s">
        <v>1514</v>
      </c>
      <c r="F608" s="3" t="s">
        <v>1007</v>
      </c>
    </row>
    <row r="609" spans="1:6" ht="15.75" customHeight="1">
      <c r="A609" s="3">
        <v>3238</v>
      </c>
      <c r="B609" s="2" t="s">
        <v>1515</v>
      </c>
      <c r="C609" s="2" t="s">
        <v>1513</v>
      </c>
      <c r="D609" s="3" t="s">
        <v>289</v>
      </c>
      <c r="E609" s="3" t="s">
        <v>1327</v>
      </c>
      <c r="F609" s="3" t="s">
        <v>850</v>
      </c>
    </row>
    <row r="610" spans="1:6" ht="15.75" customHeight="1">
      <c r="A610" s="3">
        <v>3239</v>
      </c>
      <c r="B610" s="2" t="s">
        <v>1141</v>
      </c>
      <c r="C610" s="2" t="s">
        <v>1513</v>
      </c>
      <c r="D610" s="3" t="s">
        <v>289</v>
      </c>
      <c r="E610" s="3" t="s">
        <v>1516</v>
      </c>
      <c r="F610" s="3" t="s">
        <v>396</v>
      </c>
    </row>
    <row r="611" spans="1:6" ht="15.75" customHeight="1">
      <c r="A611" s="3">
        <v>3240</v>
      </c>
      <c r="B611" s="2" t="s">
        <v>1517</v>
      </c>
      <c r="C611" s="2" t="s">
        <v>1518</v>
      </c>
      <c r="D611" s="3" t="s">
        <v>289</v>
      </c>
      <c r="E611" s="3" t="s">
        <v>1519</v>
      </c>
      <c r="F611" s="3" t="s">
        <v>80</v>
      </c>
    </row>
    <row r="612" spans="1:6" ht="15.75" customHeight="1">
      <c r="A612" s="3">
        <v>3241</v>
      </c>
      <c r="B612" s="2" t="s">
        <v>168</v>
      </c>
      <c r="C612" s="2" t="s">
        <v>1520</v>
      </c>
      <c r="D612" s="3" t="s">
        <v>289</v>
      </c>
      <c r="E612" s="3" t="s">
        <v>1521</v>
      </c>
      <c r="F612" s="3" t="s">
        <v>177</v>
      </c>
    </row>
    <row r="613" spans="1:6" ht="15.75" customHeight="1">
      <c r="A613" s="3">
        <v>3242</v>
      </c>
      <c r="B613" s="2" t="s">
        <v>1111</v>
      </c>
      <c r="C613" s="2" t="s">
        <v>343</v>
      </c>
      <c r="D613" s="3" t="s">
        <v>289</v>
      </c>
      <c r="E613" s="3" t="s">
        <v>1522</v>
      </c>
      <c r="F613" s="3" t="s">
        <v>396</v>
      </c>
    </row>
    <row r="614" spans="1:6" ht="15.75" customHeight="1">
      <c r="A614" s="3">
        <v>3243</v>
      </c>
      <c r="B614" s="2" t="s">
        <v>1155</v>
      </c>
      <c r="C614" s="2" t="s">
        <v>1473</v>
      </c>
      <c r="D614" s="3" t="s">
        <v>289</v>
      </c>
      <c r="E614" s="3" t="s">
        <v>1523</v>
      </c>
      <c r="F614" s="3" t="s">
        <v>787</v>
      </c>
    </row>
    <row r="615" spans="1:6" ht="15.75" customHeight="1">
      <c r="A615" s="3">
        <v>3244</v>
      </c>
      <c r="B615" s="2" t="s">
        <v>1524</v>
      </c>
      <c r="C615" s="2" t="s">
        <v>1475</v>
      </c>
      <c r="D615" s="3" t="s">
        <v>289</v>
      </c>
      <c r="E615" s="3" t="s">
        <v>1525</v>
      </c>
      <c r="F615" s="3" t="s">
        <v>109</v>
      </c>
    </row>
    <row r="616" spans="1:6" ht="15.75" customHeight="1">
      <c r="A616" s="3">
        <v>3245</v>
      </c>
      <c r="B616" s="2" t="s">
        <v>1526</v>
      </c>
      <c r="C616" s="2" t="s">
        <v>1527</v>
      </c>
      <c r="D616" s="3" t="s">
        <v>289</v>
      </c>
      <c r="E616" s="3" t="s">
        <v>1528</v>
      </c>
      <c r="F616" s="3" t="s">
        <v>177</v>
      </c>
    </row>
    <row r="617" spans="1:6" ht="15.75" customHeight="1">
      <c r="A617" s="3">
        <v>3246</v>
      </c>
      <c r="B617" s="2" t="s">
        <v>1067</v>
      </c>
      <c r="C617" s="2" t="s">
        <v>1529</v>
      </c>
      <c r="D617" s="3" t="s">
        <v>289</v>
      </c>
      <c r="E617" s="3" t="s">
        <v>1530</v>
      </c>
      <c r="F617" s="3" t="s">
        <v>80</v>
      </c>
    </row>
    <row r="618" spans="1:6" ht="15.75" customHeight="1">
      <c r="A618" s="3">
        <v>3247</v>
      </c>
      <c r="B618" s="2" t="s">
        <v>213</v>
      </c>
      <c r="C618" s="2" t="s">
        <v>1531</v>
      </c>
      <c r="D618" s="3" t="s">
        <v>289</v>
      </c>
      <c r="E618" s="3" t="s">
        <v>1532</v>
      </c>
      <c r="F618" s="3" t="s">
        <v>197</v>
      </c>
    </row>
    <row r="619" spans="1:6" ht="15.75" customHeight="1">
      <c r="A619" s="3">
        <v>3248</v>
      </c>
      <c r="B619" s="2" t="s">
        <v>1533</v>
      </c>
      <c r="C619" s="2" t="s">
        <v>142</v>
      </c>
      <c r="D619" s="3" t="s">
        <v>289</v>
      </c>
      <c r="E619" s="3" t="s">
        <v>1534</v>
      </c>
      <c r="F619" s="3" t="s">
        <v>221</v>
      </c>
    </row>
    <row r="620" spans="1:6" ht="15.75" customHeight="1">
      <c r="A620" s="3">
        <v>3249</v>
      </c>
      <c r="B620" s="2" t="s">
        <v>1535</v>
      </c>
      <c r="C620" s="2" t="s">
        <v>1536</v>
      </c>
      <c r="D620" s="3" t="s">
        <v>289</v>
      </c>
      <c r="E620" s="3" t="s">
        <v>1537</v>
      </c>
      <c r="F620" s="3" t="s">
        <v>171</v>
      </c>
    </row>
    <row r="621" spans="1:6" ht="15.75" customHeight="1">
      <c r="A621" s="3">
        <v>3250</v>
      </c>
      <c r="B621" s="2" t="s">
        <v>908</v>
      </c>
      <c r="C621" s="2" t="s">
        <v>1538</v>
      </c>
      <c r="D621" s="3" t="s">
        <v>289</v>
      </c>
      <c r="E621" s="3" t="s">
        <v>1539</v>
      </c>
      <c r="F621" s="3" t="s">
        <v>787</v>
      </c>
    </row>
    <row r="622" spans="1:6" ht="15.75" customHeight="1">
      <c r="A622" s="3">
        <v>3251</v>
      </c>
      <c r="B622" s="2" t="s">
        <v>327</v>
      </c>
      <c r="C622" s="2" t="s">
        <v>1538</v>
      </c>
      <c r="D622" s="3" t="s">
        <v>289</v>
      </c>
      <c r="E622" s="3" t="s">
        <v>1540</v>
      </c>
      <c r="F622" s="3" t="s">
        <v>396</v>
      </c>
    </row>
    <row r="623" spans="1:6" ht="15.75" customHeight="1">
      <c r="A623" s="3">
        <v>3252</v>
      </c>
      <c r="B623" s="2" t="s">
        <v>523</v>
      </c>
      <c r="C623" s="2" t="s">
        <v>1541</v>
      </c>
      <c r="D623" s="3" t="s">
        <v>289</v>
      </c>
      <c r="E623" s="3" t="s">
        <v>1542</v>
      </c>
      <c r="F623" s="3" t="s">
        <v>128</v>
      </c>
    </row>
    <row r="624" spans="1:6" ht="15.75" customHeight="1">
      <c r="A624" s="3">
        <v>3253</v>
      </c>
      <c r="B624" s="2" t="s">
        <v>1543</v>
      </c>
      <c r="C624" s="2" t="s">
        <v>1544</v>
      </c>
      <c r="D624" s="3" t="s">
        <v>289</v>
      </c>
      <c r="E624" s="3" t="s">
        <v>1545</v>
      </c>
      <c r="F624" s="3" t="s">
        <v>221</v>
      </c>
    </row>
    <row r="625" spans="1:6" ht="15.75" customHeight="1">
      <c r="A625" s="3">
        <v>3254</v>
      </c>
      <c r="B625" s="2" t="s">
        <v>1546</v>
      </c>
      <c r="C625" s="2" t="s">
        <v>1547</v>
      </c>
      <c r="D625" s="3" t="s">
        <v>289</v>
      </c>
      <c r="E625" s="3" t="s">
        <v>1548</v>
      </c>
      <c r="F625" s="3" t="s">
        <v>51</v>
      </c>
    </row>
    <row r="626" spans="1:6" ht="15.75" customHeight="1">
      <c r="A626" s="3">
        <v>3255</v>
      </c>
      <c r="B626" s="2" t="s">
        <v>1549</v>
      </c>
      <c r="C626" s="2" t="s">
        <v>1550</v>
      </c>
      <c r="D626" s="3" t="s">
        <v>289</v>
      </c>
      <c r="E626" s="3" t="s">
        <v>1551</v>
      </c>
      <c r="F626" s="3" t="s">
        <v>51</v>
      </c>
    </row>
    <row r="627" spans="1:6" ht="15.75" customHeight="1">
      <c r="A627" s="3">
        <v>3256</v>
      </c>
      <c r="B627" s="2" t="s">
        <v>1552</v>
      </c>
      <c r="C627" s="2" t="s">
        <v>1550</v>
      </c>
      <c r="D627" s="3" t="s">
        <v>289</v>
      </c>
      <c r="E627" s="3" t="s">
        <v>1553</v>
      </c>
      <c r="F627" s="3" t="s">
        <v>68</v>
      </c>
    </row>
    <row r="628" spans="1:6" ht="15.75" customHeight="1">
      <c r="A628" s="3">
        <v>3257</v>
      </c>
      <c r="B628" s="2" t="s">
        <v>1554</v>
      </c>
      <c r="C628" s="2" t="s">
        <v>1555</v>
      </c>
      <c r="D628" s="3" t="s">
        <v>289</v>
      </c>
      <c r="E628" s="3" t="s">
        <v>1556</v>
      </c>
      <c r="F628" s="3" t="s">
        <v>850</v>
      </c>
    </row>
    <row r="629" spans="1:6" ht="15.75" customHeight="1">
      <c r="A629" s="3">
        <v>3258</v>
      </c>
      <c r="B629" s="2" t="s">
        <v>1557</v>
      </c>
      <c r="C629" s="2" t="s">
        <v>1558</v>
      </c>
      <c r="D629" s="3" t="s">
        <v>289</v>
      </c>
      <c r="E629" s="3" t="s">
        <v>1382</v>
      </c>
      <c r="F629" s="3" t="s">
        <v>850</v>
      </c>
    </row>
    <row r="630" spans="1:6" ht="15.75" customHeight="1">
      <c r="A630" s="3">
        <v>3259</v>
      </c>
      <c r="B630" s="2" t="s">
        <v>1559</v>
      </c>
      <c r="C630" s="2" t="s">
        <v>1558</v>
      </c>
      <c r="D630" s="3" t="s">
        <v>289</v>
      </c>
      <c r="E630" s="3" t="s">
        <v>1560</v>
      </c>
      <c r="F630" s="3" t="s">
        <v>250</v>
      </c>
    </row>
    <row r="631" spans="1:6" ht="15.75" customHeight="1">
      <c r="A631" s="3">
        <v>3260</v>
      </c>
      <c r="B631" s="2" t="s">
        <v>1397</v>
      </c>
      <c r="C631" s="2" t="s">
        <v>733</v>
      </c>
      <c r="D631" s="3" t="s">
        <v>289</v>
      </c>
      <c r="E631" s="3" t="s">
        <v>1561</v>
      </c>
      <c r="F631" s="3" t="s">
        <v>944</v>
      </c>
    </row>
    <row r="632" spans="1:6" ht="15.75" customHeight="1">
      <c r="A632" s="3">
        <v>3261</v>
      </c>
      <c r="B632" s="2" t="s">
        <v>1562</v>
      </c>
      <c r="C632" s="2" t="s">
        <v>1538</v>
      </c>
      <c r="D632" s="3" t="s">
        <v>289</v>
      </c>
      <c r="E632" s="3" t="s">
        <v>1563</v>
      </c>
      <c r="F632" s="3" t="s">
        <v>109</v>
      </c>
    </row>
    <row r="633" spans="1:6" ht="15.75" customHeight="1">
      <c r="A633" s="3">
        <v>3262</v>
      </c>
      <c r="B633" s="2" t="s">
        <v>1132</v>
      </c>
      <c r="C633" s="2" t="s">
        <v>1564</v>
      </c>
      <c r="D633" s="3" t="s">
        <v>289</v>
      </c>
      <c r="E633" s="3" t="s">
        <v>1565</v>
      </c>
      <c r="F633" s="3" t="s">
        <v>51</v>
      </c>
    </row>
    <row r="634" spans="1:6" ht="15.75" customHeight="1">
      <c r="A634" s="3">
        <v>3263</v>
      </c>
      <c r="B634" s="2" t="s">
        <v>114</v>
      </c>
      <c r="C634" s="2" t="s">
        <v>1566</v>
      </c>
      <c r="D634" s="3" t="s">
        <v>289</v>
      </c>
      <c r="E634" s="3" t="s">
        <v>1567</v>
      </c>
      <c r="F634" s="3" t="s">
        <v>850</v>
      </c>
    </row>
    <row r="635" spans="1:6" ht="15.75" customHeight="1">
      <c r="A635" s="3">
        <v>3264</v>
      </c>
      <c r="B635" s="2" t="s">
        <v>1568</v>
      </c>
      <c r="C635" s="2" t="s">
        <v>809</v>
      </c>
      <c r="D635" s="3" t="s">
        <v>289</v>
      </c>
      <c r="E635" s="3" t="s">
        <v>1569</v>
      </c>
      <c r="F635" s="3" t="s">
        <v>113</v>
      </c>
    </row>
    <row r="636" spans="1:6" ht="15.75" customHeight="1">
      <c r="A636" s="3">
        <v>3265</v>
      </c>
      <c r="B636" s="2" t="s">
        <v>1570</v>
      </c>
      <c r="C636" s="2" t="s">
        <v>1571</v>
      </c>
      <c r="D636" s="3" t="s">
        <v>289</v>
      </c>
      <c r="E636" s="3" t="s">
        <v>1572</v>
      </c>
      <c r="F636" s="3" t="s">
        <v>76</v>
      </c>
    </row>
    <row r="637" spans="1:6" ht="15.75" customHeight="1">
      <c r="A637" s="3">
        <v>3266</v>
      </c>
      <c r="B637" s="2" t="s">
        <v>1480</v>
      </c>
      <c r="C637" s="2" t="s">
        <v>1573</v>
      </c>
      <c r="D637" s="3" t="s">
        <v>289</v>
      </c>
      <c r="E637" s="3" t="s">
        <v>1574</v>
      </c>
      <c r="F637" s="3" t="s">
        <v>51</v>
      </c>
    </row>
    <row r="638" spans="1:6" ht="15.75" customHeight="1">
      <c r="A638" s="3">
        <v>3267</v>
      </c>
      <c r="B638" s="2" t="s">
        <v>1575</v>
      </c>
      <c r="C638" s="2" t="s">
        <v>1576</v>
      </c>
      <c r="D638" s="3" t="s">
        <v>289</v>
      </c>
      <c r="E638" s="3" t="s">
        <v>1577</v>
      </c>
      <c r="F638" s="3" t="s">
        <v>221</v>
      </c>
    </row>
    <row r="639" spans="1:6" ht="15.75" customHeight="1">
      <c r="A639" s="3">
        <v>3268</v>
      </c>
      <c r="B639" s="2" t="s">
        <v>224</v>
      </c>
      <c r="C639" s="2" t="s">
        <v>453</v>
      </c>
      <c r="D639" s="3" t="s">
        <v>289</v>
      </c>
      <c r="E639" s="3" t="s">
        <v>1578</v>
      </c>
      <c r="F639" s="3" t="s">
        <v>197</v>
      </c>
    </row>
    <row r="640" spans="1:6" ht="15.75" customHeight="1">
      <c r="A640" s="3">
        <v>3269</v>
      </c>
      <c r="B640" s="2" t="s">
        <v>1579</v>
      </c>
      <c r="C640" s="2" t="s">
        <v>1580</v>
      </c>
      <c r="D640" s="3" t="s">
        <v>289</v>
      </c>
      <c r="E640" s="3" t="s">
        <v>1581</v>
      </c>
      <c r="F640" s="3" t="s">
        <v>68</v>
      </c>
    </row>
    <row r="641" spans="1:6" ht="15.75" customHeight="1">
      <c r="A641" s="3">
        <v>3270</v>
      </c>
      <c r="B641" s="2" t="s">
        <v>1582</v>
      </c>
      <c r="C641" s="2" t="s">
        <v>1583</v>
      </c>
      <c r="D641" s="3" t="s">
        <v>289</v>
      </c>
      <c r="E641" s="3" t="s">
        <v>1584</v>
      </c>
      <c r="F641" s="3" t="s">
        <v>197</v>
      </c>
    </row>
    <row r="642" spans="1:6" ht="15.75" customHeight="1">
      <c r="A642" s="3">
        <v>3271</v>
      </c>
      <c r="B642" s="2" t="s">
        <v>1585</v>
      </c>
      <c r="C642" s="2" t="s">
        <v>1586</v>
      </c>
      <c r="D642" s="3" t="s">
        <v>289</v>
      </c>
      <c r="E642" s="3" t="s">
        <v>1587</v>
      </c>
      <c r="F642" s="3" t="s">
        <v>850</v>
      </c>
    </row>
    <row r="643" spans="1:6" ht="15.75" customHeight="1">
      <c r="A643" s="3">
        <v>3272</v>
      </c>
      <c r="B643" s="2" t="s">
        <v>1588</v>
      </c>
      <c r="C643" s="2" t="s">
        <v>1586</v>
      </c>
      <c r="D643" s="3" t="s">
        <v>289</v>
      </c>
      <c r="E643" s="3" t="s">
        <v>1589</v>
      </c>
      <c r="F643" s="3" t="s">
        <v>250</v>
      </c>
    </row>
    <row r="644" spans="1:6" ht="15.75" customHeight="1">
      <c r="A644" s="3">
        <v>3273</v>
      </c>
      <c r="B644" s="2" t="s">
        <v>1590</v>
      </c>
      <c r="C644" s="2" t="s">
        <v>1591</v>
      </c>
      <c r="D644" s="3" t="s">
        <v>289</v>
      </c>
      <c r="E644" s="3" t="s">
        <v>1592</v>
      </c>
      <c r="F644" s="3" t="s">
        <v>787</v>
      </c>
    </row>
    <row r="645" spans="1:6" ht="15.75" customHeight="1">
      <c r="A645" s="3">
        <v>3274</v>
      </c>
      <c r="B645" s="2" t="s">
        <v>1593</v>
      </c>
      <c r="C645" s="2" t="s">
        <v>1594</v>
      </c>
      <c r="D645" s="3" t="s">
        <v>289</v>
      </c>
      <c r="E645" s="3" t="s">
        <v>1595</v>
      </c>
      <c r="F645" s="3" t="s">
        <v>51</v>
      </c>
    </row>
    <row r="646" spans="1:6" ht="15.75" customHeight="1">
      <c r="A646" s="3">
        <v>3275</v>
      </c>
      <c r="B646" s="2" t="s">
        <v>1596</v>
      </c>
      <c r="C646" s="2" t="s">
        <v>1118</v>
      </c>
      <c r="D646" s="3" t="s">
        <v>289</v>
      </c>
      <c r="E646" s="3" t="s">
        <v>1597</v>
      </c>
      <c r="F646" s="3" t="s">
        <v>51</v>
      </c>
    </row>
    <row r="647" spans="1:6" ht="15.75" customHeight="1">
      <c r="A647" s="3">
        <v>3276</v>
      </c>
      <c r="B647" s="2" t="s">
        <v>200</v>
      </c>
      <c r="C647" s="2" t="s">
        <v>1598</v>
      </c>
      <c r="D647" s="3" t="s">
        <v>289</v>
      </c>
      <c r="E647" s="3" t="s">
        <v>1599</v>
      </c>
      <c r="F647" s="3" t="s">
        <v>221</v>
      </c>
    </row>
    <row r="648" spans="1:6" ht="15.75" customHeight="1">
      <c r="A648" s="3">
        <v>3277</v>
      </c>
      <c r="B648" s="2" t="s">
        <v>229</v>
      </c>
      <c r="C648" s="2" t="s">
        <v>1600</v>
      </c>
      <c r="D648" s="3" t="s">
        <v>289</v>
      </c>
      <c r="E648" s="3" t="s">
        <v>1601</v>
      </c>
      <c r="F648" s="3" t="s">
        <v>221</v>
      </c>
    </row>
    <row r="649" spans="1:6" ht="15.75" customHeight="1">
      <c r="A649" s="3">
        <v>3278</v>
      </c>
      <c r="B649" s="2" t="s">
        <v>119</v>
      </c>
      <c r="C649" s="2" t="s">
        <v>1498</v>
      </c>
      <c r="D649" s="3" t="s">
        <v>289</v>
      </c>
      <c r="E649" s="3" t="s">
        <v>1602</v>
      </c>
      <c r="F649" s="3" t="s">
        <v>128</v>
      </c>
    </row>
    <row r="650" spans="1:6" ht="15.75" customHeight="1">
      <c r="A650" s="3">
        <v>3279</v>
      </c>
      <c r="B650" s="2" t="s">
        <v>379</v>
      </c>
      <c r="C650" s="2" t="s">
        <v>1603</v>
      </c>
      <c r="D650" s="3" t="s">
        <v>289</v>
      </c>
      <c r="E650" s="3" t="s">
        <v>1604</v>
      </c>
      <c r="F650" s="3" t="s">
        <v>177</v>
      </c>
    </row>
    <row r="651" spans="1:6" ht="15.75" customHeight="1">
      <c r="A651" s="3">
        <v>3281</v>
      </c>
      <c r="B651" s="2" t="s">
        <v>1605</v>
      </c>
      <c r="C651" s="2" t="s">
        <v>1236</v>
      </c>
      <c r="D651" s="3" t="s">
        <v>481</v>
      </c>
      <c r="E651" s="3" t="s">
        <v>1606</v>
      </c>
      <c r="F651" s="3" t="s">
        <v>171</v>
      </c>
    </row>
    <row r="652" spans="1:6" ht="15.75" customHeight="1">
      <c r="A652" s="3">
        <v>3282</v>
      </c>
      <c r="B652" s="2" t="s">
        <v>1607</v>
      </c>
      <c r="C652" s="2" t="s">
        <v>1608</v>
      </c>
      <c r="D652" s="3" t="s">
        <v>407</v>
      </c>
      <c r="E652" s="3" t="s">
        <v>1609</v>
      </c>
      <c r="F652" s="3" t="s">
        <v>250</v>
      </c>
    </row>
    <row r="653" spans="1:6" ht="15.75" customHeight="1">
      <c r="A653" s="3">
        <v>3283</v>
      </c>
      <c r="B653" s="2" t="s">
        <v>1610</v>
      </c>
      <c r="C653" s="2" t="s">
        <v>606</v>
      </c>
      <c r="D653" s="3" t="s">
        <v>407</v>
      </c>
      <c r="E653" s="3" t="s">
        <v>1611</v>
      </c>
      <c r="F653" s="3" t="s">
        <v>787</v>
      </c>
    </row>
    <row r="654" spans="1:6" ht="15.75" customHeight="1">
      <c r="A654" s="3">
        <v>3284</v>
      </c>
      <c r="B654" s="2" t="s">
        <v>826</v>
      </c>
      <c r="C654" s="2" t="s">
        <v>1612</v>
      </c>
      <c r="D654" s="3" t="s">
        <v>407</v>
      </c>
      <c r="E654" s="3" t="s">
        <v>1613</v>
      </c>
      <c r="F654" s="3" t="s">
        <v>171</v>
      </c>
    </row>
    <row r="655" spans="1:6" ht="15.75" customHeight="1">
      <c r="A655" s="3">
        <v>3285</v>
      </c>
      <c r="B655" s="2" t="s">
        <v>1172</v>
      </c>
      <c r="C655" s="2" t="s">
        <v>432</v>
      </c>
      <c r="D655" s="3" t="s">
        <v>407</v>
      </c>
      <c r="E655" s="3" t="s">
        <v>1614</v>
      </c>
      <c r="F655" s="3" t="s">
        <v>51</v>
      </c>
    </row>
    <row r="656" spans="1:6" ht="15.75" customHeight="1">
      <c r="A656" s="3">
        <v>3286</v>
      </c>
      <c r="B656" s="2" t="s">
        <v>1615</v>
      </c>
      <c r="C656" s="2" t="s">
        <v>1616</v>
      </c>
      <c r="D656" s="3" t="s">
        <v>304</v>
      </c>
      <c r="E656" s="3" t="s">
        <v>1617</v>
      </c>
      <c r="F656" s="3" t="s">
        <v>396</v>
      </c>
    </row>
    <row r="657" spans="1:6" ht="15.75" customHeight="1">
      <c r="A657" s="3">
        <v>3287</v>
      </c>
      <c r="B657" s="2" t="s">
        <v>1104</v>
      </c>
      <c r="C657" s="2" t="s">
        <v>1618</v>
      </c>
      <c r="D657" s="3" t="s">
        <v>304</v>
      </c>
      <c r="E657" s="3" t="s">
        <v>1619</v>
      </c>
      <c r="F657" s="3" t="s">
        <v>850</v>
      </c>
    </row>
    <row r="658" spans="1:6" ht="15.75" customHeight="1">
      <c r="A658" s="3">
        <v>3288</v>
      </c>
      <c r="B658" s="2" t="s">
        <v>1570</v>
      </c>
      <c r="C658" s="2" t="s">
        <v>1620</v>
      </c>
      <c r="D658" s="3" t="s">
        <v>289</v>
      </c>
      <c r="E658" s="3" t="s">
        <v>1621</v>
      </c>
      <c r="F658" s="3" t="s">
        <v>850</v>
      </c>
    </row>
    <row r="659" spans="1:6" ht="15.75" customHeight="1">
      <c r="A659" s="3">
        <v>3289</v>
      </c>
      <c r="B659" s="2" t="s">
        <v>1622</v>
      </c>
      <c r="C659" s="2" t="s">
        <v>1623</v>
      </c>
      <c r="D659" s="3" t="s">
        <v>289</v>
      </c>
      <c r="E659" s="3" t="s">
        <v>1624</v>
      </c>
      <c r="F659" s="3" t="s">
        <v>850</v>
      </c>
    </row>
    <row r="660" spans="1:6" ht="15.75" customHeight="1">
      <c r="A660" s="3">
        <v>3290</v>
      </c>
      <c r="B660" s="2" t="s">
        <v>1625</v>
      </c>
      <c r="C660" s="2" t="s">
        <v>324</v>
      </c>
      <c r="D660" s="3" t="s">
        <v>289</v>
      </c>
      <c r="E660" s="3" t="s">
        <v>1626</v>
      </c>
      <c r="F660" s="3" t="s">
        <v>850</v>
      </c>
    </row>
    <row r="661" spans="1:6" ht="15.75" customHeight="1">
      <c r="A661" s="3">
        <v>3291</v>
      </c>
      <c r="B661" s="2" t="s">
        <v>1627</v>
      </c>
      <c r="C661" s="2" t="s">
        <v>1623</v>
      </c>
      <c r="D661" s="3" t="s">
        <v>289</v>
      </c>
      <c r="E661" s="3" t="s">
        <v>1628</v>
      </c>
      <c r="F661" s="3" t="s">
        <v>396</v>
      </c>
    </row>
    <row r="662" spans="1:6" ht="15.75" customHeight="1">
      <c r="A662" s="3">
        <v>3292</v>
      </c>
      <c r="B662" s="2" t="s">
        <v>652</v>
      </c>
      <c r="C662" s="2" t="s">
        <v>324</v>
      </c>
      <c r="D662" s="3" t="s">
        <v>289</v>
      </c>
      <c r="E662" s="3" t="s">
        <v>1629</v>
      </c>
      <c r="F662" s="3" t="s">
        <v>396</v>
      </c>
    </row>
    <row r="663" spans="1:6" ht="15.75" customHeight="1">
      <c r="A663" s="3">
        <v>3293</v>
      </c>
      <c r="B663" s="2" t="s">
        <v>1630</v>
      </c>
      <c r="C663" s="2" t="s">
        <v>1623</v>
      </c>
      <c r="D663" s="3" t="s">
        <v>289</v>
      </c>
      <c r="E663" s="3" t="s">
        <v>1631</v>
      </c>
      <c r="F663" s="3" t="s">
        <v>171</v>
      </c>
    </row>
    <row r="664" spans="1:6" ht="15.75" customHeight="1">
      <c r="A664" s="3">
        <v>3294</v>
      </c>
      <c r="B664" s="2" t="s">
        <v>537</v>
      </c>
      <c r="C664" s="2" t="s">
        <v>1632</v>
      </c>
      <c r="D664" s="3" t="s">
        <v>648</v>
      </c>
      <c r="E664" s="3" t="s">
        <v>1633</v>
      </c>
      <c r="F664" s="3" t="s">
        <v>64</v>
      </c>
    </row>
    <row r="665" spans="1:6" ht="15.75" customHeight="1">
      <c r="A665" s="3">
        <v>3295</v>
      </c>
      <c r="B665" s="2" t="s">
        <v>1634</v>
      </c>
      <c r="C665" s="2" t="s">
        <v>1632</v>
      </c>
      <c r="D665" s="3" t="s">
        <v>648</v>
      </c>
      <c r="E665" s="3" t="s">
        <v>1635</v>
      </c>
      <c r="F665" s="3" t="s">
        <v>76</v>
      </c>
    </row>
    <row r="666" spans="1:6" ht="15.75" customHeight="1">
      <c r="A666" s="3">
        <v>3296</v>
      </c>
      <c r="B666" s="2" t="s">
        <v>646</v>
      </c>
      <c r="C666" s="2" t="s">
        <v>1636</v>
      </c>
      <c r="D666" s="3" t="s">
        <v>648</v>
      </c>
      <c r="E666" s="3" t="s">
        <v>1637</v>
      </c>
      <c r="F666" s="3" t="s">
        <v>1007</v>
      </c>
    </row>
    <row r="667" spans="1:6" ht="15.75" customHeight="1">
      <c r="A667" s="3">
        <v>3297</v>
      </c>
      <c r="B667" s="2" t="s">
        <v>1638</v>
      </c>
      <c r="C667" s="2" t="s">
        <v>1639</v>
      </c>
      <c r="D667" s="3" t="s">
        <v>648</v>
      </c>
      <c r="E667" s="3" t="s">
        <v>1640</v>
      </c>
      <c r="F667" s="3" t="s">
        <v>787</v>
      </c>
    </row>
    <row r="668" spans="1:6" ht="15.75" customHeight="1">
      <c r="A668" s="3">
        <v>3298</v>
      </c>
      <c r="B668" s="2" t="s">
        <v>1641</v>
      </c>
      <c r="C668" s="2" t="s">
        <v>1181</v>
      </c>
      <c r="D668" s="3" t="s">
        <v>648</v>
      </c>
      <c r="E668" s="3" t="s">
        <v>1642</v>
      </c>
      <c r="F668" s="3" t="s">
        <v>96</v>
      </c>
    </row>
    <row r="669" spans="1:6" ht="15.75" customHeight="1">
      <c r="A669" s="3">
        <v>3299</v>
      </c>
      <c r="B669" s="2" t="s">
        <v>1627</v>
      </c>
      <c r="C669" s="2" t="s">
        <v>1643</v>
      </c>
      <c r="D669" s="3" t="s">
        <v>648</v>
      </c>
      <c r="E669" s="3" t="s">
        <v>1644</v>
      </c>
      <c r="F669" s="3" t="s">
        <v>89</v>
      </c>
    </row>
    <row r="670" spans="1:6" ht="15.75" customHeight="1">
      <c r="A670" s="3">
        <v>3300</v>
      </c>
      <c r="B670" s="2" t="s">
        <v>1645</v>
      </c>
      <c r="C670" s="2" t="s">
        <v>1646</v>
      </c>
      <c r="D670" s="3" t="s">
        <v>648</v>
      </c>
      <c r="E670" s="3" t="s">
        <v>1647</v>
      </c>
      <c r="F670" s="3" t="s">
        <v>64</v>
      </c>
    </row>
    <row r="671" spans="1:6" ht="15.75" customHeight="1">
      <c r="A671" s="3">
        <v>3301</v>
      </c>
      <c r="B671" s="2" t="s">
        <v>93</v>
      </c>
      <c r="C671" s="2" t="s">
        <v>1648</v>
      </c>
      <c r="D671" s="3" t="s">
        <v>648</v>
      </c>
      <c r="E671" s="3" t="s">
        <v>1649</v>
      </c>
      <c r="F671" s="3" t="s">
        <v>64</v>
      </c>
    </row>
    <row r="672" spans="1:6" ht="15.75" customHeight="1">
      <c r="A672" s="3">
        <v>3302</v>
      </c>
      <c r="B672" s="2" t="s">
        <v>1650</v>
      </c>
      <c r="C672" s="2" t="s">
        <v>1648</v>
      </c>
      <c r="D672" s="3" t="s">
        <v>648</v>
      </c>
      <c r="E672" s="3" t="s">
        <v>1651</v>
      </c>
      <c r="F672" s="3" t="s">
        <v>64</v>
      </c>
    </row>
    <row r="673" spans="1:6" ht="15.75" customHeight="1">
      <c r="A673" s="3">
        <v>3303</v>
      </c>
      <c r="B673" s="2" t="s">
        <v>756</v>
      </c>
      <c r="C673" s="2" t="s">
        <v>154</v>
      </c>
      <c r="D673" s="3" t="s">
        <v>648</v>
      </c>
      <c r="E673" s="3" t="s">
        <v>1652</v>
      </c>
      <c r="F673" s="3" t="s">
        <v>51</v>
      </c>
    </row>
    <row r="674" spans="1:6" ht="15.75" customHeight="1">
      <c r="A674" s="3">
        <v>3304</v>
      </c>
      <c r="B674" s="2" t="s">
        <v>1653</v>
      </c>
      <c r="C674" s="2" t="s">
        <v>1654</v>
      </c>
      <c r="D674" s="3" t="s">
        <v>648</v>
      </c>
      <c r="E674" s="3" t="s">
        <v>1655</v>
      </c>
      <c r="F674" s="3" t="s">
        <v>64</v>
      </c>
    </row>
    <row r="675" spans="1:6" ht="15.75" customHeight="1">
      <c r="A675" s="3">
        <v>3305</v>
      </c>
      <c r="B675" s="2" t="s">
        <v>267</v>
      </c>
      <c r="C675" s="2" t="s">
        <v>384</v>
      </c>
      <c r="D675" s="3" t="s">
        <v>648</v>
      </c>
      <c r="E675" s="3" t="s">
        <v>1656</v>
      </c>
      <c r="F675" s="3" t="s">
        <v>396</v>
      </c>
    </row>
    <row r="676" spans="1:6" ht="15.75" customHeight="1">
      <c r="A676" s="3">
        <v>3306</v>
      </c>
      <c r="B676" s="2" t="s">
        <v>646</v>
      </c>
      <c r="C676" s="2" t="s">
        <v>999</v>
      </c>
      <c r="D676" s="3" t="s">
        <v>648</v>
      </c>
      <c r="E676" s="3" t="s">
        <v>1657</v>
      </c>
      <c r="F676" s="3" t="s">
        <v>250</v>
      </c>
    </row>
    <row r="677" spans="1:6" ht="15.75" customHeight="1">
      <c r="A677" s="3">
        <v>3307</v>
      </c>
      <c r="B677" s="2" t="s">
        <v>1283</v>
      </c>
      <c r="C677" s="2" t="s">
        <v>1658</v>
      </c>
      <c r="D677" s="3" t="s">
        <v>648</v>
      </c>
      <c r="E677" s="3" t="s">
        <v>1325</v>
      </c>
      <c r="F677" s="3" t="s">
        <v>250</v>
      </c>
    </row>
    <row r="678" spans="1:6" ht="15.75" customHeight="1">
      <c r="A678" s="3">
        <v>3308</v>
      </c>
      <c r="B678" s="2" t="s">
        <v>1659</v>
      </c>
      <c r="C678" s="2" t="s">
        <v>1660</v>
      </c>
      <c r="D678" s="3" t="s">
        <v>648</v>
      </c>
      <c r="E678" s="3" t="s">
        <v>1661</v>
      </c>
      <c r="F678" s="3" t="s">
        <v>250</v>
      </c>
    </row>
    <row r="679" spans="1:6" ht="15.75" customHeight="1">
      <c r="A679" s="3">
        <v>3309</v>
      </c>
      <c r="B679" s="2" t="s">
        <v>1211</v>
      </c>
      <c r="C679" s="2" t="s">
        <v>1646</v>
      </c>
      <c r="D679" s="3" t="s">
        <v>648</v>
      </c>
      <c r="E679" s="3" t="s">
        <v>1662</v>
      </c>
      <c r="F679" s="3" t="s">
        <v>396</v>
      </c>
    </row>
    <row r="680" spans="1:6" ht="15.75" customHeight="1">
      <c r="A680" s="3">
        <v>3310</v>
      </c>
      <c r="B680" s="2" t="s">
        <v>1663</v>
      </c>
      <c r="C680" s="2" t="s">
        <v>1664</v>
      </c>
      <c r="D680" s="3" t="s">
        <v>648</v>
      </c>
      <c r="E680" s="3" t="s">
        <v>1665</v>
      </c>
      <c r="F680" s="3" t="s">
        <v>250</v>
      </c>
    </row>
    <row r="681" spans="1:6" ht="15.75" customHeight="1">
      <c r="A681" s="3">
        <v>3311</v>
      </c>
      <c r="B681" s="2" t="s">
        <v>1666</v>
      </c>
      <c r="C681" s="2" t="s">
        <v>1667</v>
      </c>
      <c r="D681" s="3" t="s">
        <v>648</v>
      </c>
      <c r="E681" s="3" t="s">
        <v>1668</v>
      </c>
      <c r="F681" s="3" t="s">
        <v>787</v>
      </c>
    </row>
    <row r="682" spans="1:6" ht="15.75" customHeight="1">
      <c r="A682" s="3">
        <v>3312</v>
      </c>
      <c r="B682" s="2" t="s">
        <v>869</v>
      </c>
      <c r="C682" s="2" t="s">
        <v>154</v>
      </c>
      <c r="D682" s="3" t="s">
        <v>648</v>
      </c>
      <c r="E682" s="3" t="s">
        <v>1669</v>
      </c>
      <c r="F682" s="3" t="s">
        <v>850</v>
      </c>
    </row>
    <row r="683" spans="1:6" ht="15.75" customHeight="1">
      <c r="A683" s="3">
        <v>3313</v>
      </c>
      <c r="B683" s="2" t="s">
        <v>1670</v>
      </c>
      <c r="C683" s="2" t="s">
        <v>1671</v>
      </c>
      <c r="D683" s="3" t="s">
        <v>648</v>
      </c>
      <c r="E683" s="3" t="s">
        <v>1669</v>
      </c>
      <c r="F683" s="3" t="s">
        <v>850</v>
      </c>
    </row>
    <row r="684" spans="1:6" ht="15.75" customHeight="1">
      <c r="A684" s="3">
        <v>3314</v>
      </c>
      <c r="B684" s="2" t="s">
        <v>1672</v>
      </c>
      <c r="C684" s="2" t="s">
        <v>1673</v>
      </c>
      <c r="D684" s="3" t="s">
        <v>648</v>
      </c>
      <c r="E684" s="3" t="s">
        <v>1674</v>
      </c>
      <c r="F684" s="3" t="s">
        <v>850</v>
      </c>
    </row>
    <row r="685" spans="1:6" ht="15.75" customHeight="1">
      <c r="A685" s="3">
        <v>3315</v>
      </c>
      <c r="B685" s="2" t="s">
        <v>97</v>
      </c>
      <c r="C685" s="2" t="s">
        <v>1194</v>
      </c>
      <c r="D685" s="3" t="s">
        <v>648</v>
      </c>
      <c r="E685" s="3" t="s">
        <v>1675</v>
      </c>
      <c r="F685" s="3" t="s">
        <v>850</v>
      </c>
    </row>
    <row r="686" spans="1:6" ht="15.75" customHeight="1">
      <c r="A686" s="3">
        <v>3316</v>
      </c>
      <c r="B686" s="2" t="s">
        <v>1197</v>
      </c>
      <c r="C686" s="2" t="s">
        <v>1676</v>
      </c>
      <c r="D686" s="3" t="s">
        <v>648</v>
      </c>
      <c r="E686" s="3" t="s">
        <v>1677</v>
      </c>
      <c r="F686" s="3" t="s">
        <v>787</v>
      </c>
    </row>
    <row r="687" spans="1:6" ht="15.75" customHeight="1">
      <c r="A687" s="3">
        <v>3317</v>
      </c>
      <c r="B687" s="2" t="s">
        <v>1678</v>
      </c>
      <c r="C687" s="2" t="s">
        <v>1679</v>
      </c>
      <c r="D687" s="3" t="s">
        <v>648</v>
      </c>
      <c r="E687" s="3" t="s">
        <v>1680</v>
      </c>
      <c r="F687" s="3" t="s">
        <v>787</v>
      </c>
    </row>
    <row r="688" spans="1:6" ht="15.75" customHeight="1">
      <c r="A688" s="3">
        <v>3318</v>
      </c>
      <c r="B688" s="2" t="s">
        <v>1681</v>
      </c>
      <c r="C688" s="2" t="s">
        <v>840</v>
      </c>
      <c r="D688" s="3" t="s">
        <v>648</v>
      </c>
      <c r="E688" s="3" t="s">
        <v>1341</v>
      </c>
      <c r="F688" s="3" t="s">
        <v>850</v>
      </c>
    </row>
    <row r="689" spans="1:6" ht="15.75" customHeight="1">
      <c r="A689" s="3">
        <v>3319</v>
      </c>
      <c r="B689" s="2" t="s">
        <v>1682</v>
      </c>
      <c r="C689" s="2" t="s">
        <v>413</v>
      </c>
      <c r="D689" s="3" t="s">
        <v>648</v>
      </c>
      <c r="E689" s="3" t="s">
        <v>1683</v>
      </c>
      <c r="F689" s="3" t="s">
        <v>850</v>
      </c>
    </row>
    <row r="690" spans="1:6" ht="15.75" customHeight="1">
      <c r="A690" s="3">
        <v>3320</v>
      </c>
      <c r="B690" s="2" t="s">
        <v>1684</v>
      </c>
      <c r="C690" s="2" t="s">
        <v>939</v>
      </c>
      <c r="D690" s="3" t="s">
        <v>648</v>
      </c>
      <c r="E690" s="3" t="s">
        <v>1685</v>
      </c>
      <c r="F690" s="3" t="s">
        <v>850</v>
      </c>
    </row>
    <row r="691" spans="1:6" ht="15.75" customHeight="1">
      <c r="A691" s="3">
        <v>3321</v>
      </c>
      <c r="B691" s="2" t="s">
        <v>1102</v>
      </c>
      <c r="C691" s="2" t="s">
        <v>1686</v>
      </c>
      <c r="D691" s="3" t="s">
        <v>648</v>
      </c>
      <c r="E691" s="3" t="s">
        <v>1687</v>
      </c>
      <c r="F691" s="3" t="s">
        <v>787</v>
      </c>
    </row>
    <row r="692" spans="1:6" ht="15.75" customHeight="1">
      <c r="A692" s="3">
        <v>3322</v>
      </c>
      <c r="B692" s="2" t="s">
        <v>746</v>
      </c>
      <c r="C692" s="2" t="s">
        <v>1688</v>
      </c>
      <c r="D692" s="3" t="s">
        <v>648</v>
      </c>
      <c r="E692" s="3" t="s">
        <v>1689</v>
      </c>
      <c r="F692" s="3" t="s">
        <v>944</v>
      </c>
    </row>
    <row r="693" spans="1:6" ht="15.75" customHeight="1">
      <c r="A693" s="3">
        <v>3323</v>
      </c>
      <c r="B693" s="2" t="s">
        <v>1690</v>
      </c>
      <c r="C693" s="2" t="s">
        <v>1691</v>
      </c>
      <c r="D693" s="3" t="s">
        <v>648</v>
      </c>
      <c r="E693" s="3" t="s">
        <v>1692</v>
      </c>
      <c r="F693" s="3" t="s">
        <v>944</v>
      </c>
    </row>
    <row r="694" spans="1:6" ht="15.75" customHeight="1">
      <c r="A694" s="3">
        <v>3324</v>
      </c>
      <c r="B694" s="2" t="s">
        <v>1693</v>
      </c>
      <c r="C694" s="2" t="s">
        <v>1694</v>
      </c>
      <c r="D694" s="3" t="s">
        <v>609</v>
      </c>
      <c r="E694" s="3" t="s">
        <v>1695</v>
      </c>
      <c r="F694" s="3" t="s">
        <v>89</v>
      </c>
    </row>
    <row r="695" spans="1:6" ht="15.75" customHeight="1">
      <c r="A695" s="3">
        <v>3325</v>
      </c>
      <c r="B695" s="2" t="s">
        <v>1696</v>
      </c>
      <c r="C695" s="2" t="s">
        <v>715</v>
      </c>
      <c r="D695" s="3" t="s">
        <v>559</v>
      </c>
      <c r="E695" s="3" t="s">
        <v>1697</v>
      </c>
      <c r="F695" s="3" t="s">
        <v>1007</v>
      </c>
    </row>
    <row r="696" spans="1:6" ht="15.75" customHeight="1">
      <c r="A696" s="3">
        <v>3326</v>
      </c>
      <c r="B696" s="2" t="s">
        <v>1698</v>
      </c>
      <c r="C696" s="2" t="s">
        <v>1699</v>
      </c>
      <c r="D696" s="3" t="s">
        <v>289</v>
      </c>
      <c r="E696" s="3" t="s">
        <v>1700</v>
      </c>
      <c r="F696" s="3" t="s">
        <v>76</v>
      </c>
    </row>
    <row r="697" spans="1:6" ht="15.75" customHeight="1">
      <c r="A697" s="3">
        <v>3327</v>
      </c>
      <c r="B697" s="2" t="s">
        <v>370</v>
      </c>
      <c r="C697" s="2" t="s">
        <v>1701</v>
      </c>
      <c r="D697" s="3" t="s">
        <v>262</v>
      </c>
      <c r="E697" s="3" t="s">
        <v>1702</v>
      </c>
      <c r="F697" s="3" t="s">
        <v>197</v>
      </c>
    </row>
    <row r="698" spans="1:6" ht="15.75" customHeight="1">
      <c r="A698" s="3">
        <v>3328</v>
      </c>
      <c r="B698" s="2" t="s">
        <v>1703</v>
      </c>
      <c r="C698" s="2" t="s">
        <v>1547</v>
      </c>
      <c r="D698" s="3" t="s">
        <v>49</v>
      </c>
      <c r="E698" s="3" t="s">
        <v>1704</v>
      </c>
      <c r="F698" s="3" t="s">
        <v>396</v>
      </c>
    </row>
    <row r="699" spans="1:6" ht="15.75" customHeight="1">
      <c r="A699" s="3">
        <v>3329</v>
      </c>
      <c r="B699" s="2" t="s">
        <v>844</v>
      </c>
      <c r="C699" s="2" t="s">
        <v>1705</v>
      </c>
      <c r="D699" s="3" t="s">
        <v>262</v>
      </c>
      <c r="E699" s="3" t="s">
        <v>1706</v>
      </c>
      <c r="F699" s="3" t="s">
        <v>109</v>
      </c>
    </row>
    <row r="700" spans="1:6" ht="15.75" customHeight="1">
      <c r="A700" s="3">
        <v>3330</v>
      </c>
      <c r="B700" s="2" t="s">
        <v>1707</v>
      </c>
      <c r="C700" s="2" t="s">
        <v>1708</v>
      </c>
      <c r="D700" s="3" t="s">
        <v>559</v>
      </c>
      <c r="E700" s="3" t="s">
        <v>1709</v>
      </c>
      <c r="F700" s="3" t="s">
        <v>787</v>
      </c>
    </row>
    <row r="701" spans="1:6" ht="15.75" customHeight="1">
      <c r="A701" s="3">
        <v>3331</v>
      </c>
      <c r="B701" s="2" t="s">
        <v>1710</v>
      </c>
      <c r="C701" s="2" t="s">
        <v>1708</v>
      </c>
      <c r="D701" s="3" t="s">
        <v>559</v>
      </c>
      <c r="E701" s="3" t="s">
        <v>1711</v>
      </c>
      <c r="F701" s="3" t="s">
        <v>396</v>
      </c>
    </row>
    <row r="702" spans="1:6" ht="15.75" customHeight="1">
      <c r="A702" s="3">
        <v>3332</v>
      </c>
      <c r="B702" s="2" t="s">
        <v>1712</v>
      </c>
      <c r="C702" s="2" t="s">
        <v>126</v>
      </c>
      <c r="D702" s="3" t="s">
        <v>407</v>
      </c>
      <c r="E702" s="3" t="s">
        <v>1713</v>
      </c>
      <c r="F702" s="3" t="s">
        <v>171</v>
      </c>
    </row>
    <row r="703" spans="1:6" ht="15.75" customHeight="1">
      <c r="A703" s="3">
        <v>3333</v>
      </c>
      <c r="B703" s="2" t="s">
        <v>1714</v>
      </c>
      <c r="C703" s="2" t="s">
        <v>1329</v>
      </c>
      <c r="D703" s="3" t="s">
        <v>429</v>
      </c>
      <c r="E703" s="3" t="s">
        <v>1715</v>
      </c>
      <c r="F703" s="3" t="s">
        <v>1175</v>
      </c>
    </row>
    <row r="704" spans="1:6" ht="15.75" customHeight="1">
      <c r="A704" s="3">
        <v>3334</v>
      </c>
      <c r="B704" s="2" t="s">
        <v>1641</v>
      </c>
      <c r="C704" s="2" t="s">
        <v>735</v>
      </c>
      <c r="D704" s="3" t="s">
        <v>648</v>
      </c>
      <c r="E704" s="3" t="s">
        <v>1716</v>
      </c>
      <c r="F704" s="3" t="s">
        <v>1229</v>
      </c>
    </row>
    <row r="705" spans="1:6" ht="15.75" customHeight="1">
      <c r="A705" s="3">
        <v>3335</v>
      </c>
      <c r="B705" s="2" t="s">
        <v>592</v>
      </c>
      <c r="C705" s="2" t="s">
        <v>1717</v>
      </c>
      <c r="D705" s="3" t="s">
        <v>304</v>
      </c>
      <c r="E705" s="3" t="s">
        <v>1665</v>
      </c>
      <c r="F705" s="3" t="s">
        <v>250</v>
      </c>
    </row>
    <row r="706" spans="1:6" ht="15.75" customHeight="1">
      <c r="A706" s="3">
        <v>3336</v>
      </c>
      <c r="B706" s="2" t="s">
        <v>471</v>
      </c>
      <c r="C706" s="2" t="s">
        <v>1717</v>
      </c>
      <c r="D706" s="3" t="s">
        <v>304</v>
      </c>
      <c r="E706" s="3" t="s">
        <v>1718</v>
      </c>
      <c r="F706" s="3" t="s">
        <v>1007</v>
      </c>
    </row>
    <row r="707" spans="1:6" ht="15.75" customHeight="1">
      <c r="A707" s="3">
        <v>3337</v>
      </c>
      <c r="B707" s="2" t="s">
        <v>1719</v>
      </c>
      <c r="C707" s="2" t="s">
        <v>1720</v>
      </c>
      <c r="D707" s="3" t="s">
        <v>407</v>
      </c>
      <c r="E707" s="3" t="s">
        <v>1721</v>
      </c>
      <c r="F707" s="3" t="s">
        <v>96</v>
      </c>
    </row>
    <row r="708" spans="1:6" ht="15.75" customHeight="1">
      <c r="A708" s="3">
        <v>3338</v>
      </c>
      <c r="B708" s="2" t="s">
        <v>1722</v>
      </c>
      <c r="C708" s="2" t="s">
        <v>1723</v>
      </c>
      <c r="D708" s="3" t="s">
        <v>407</v>
      </c>
      <c r="E708" s="3" t="s">
        <v>1724</v>
      </c>
      <c r="F708" s="3" t="s">
        <v>944</v>
      </c>
    </row>
    <row r="709" spans="1:6" ht="15.75" customHeight="1">
      <c r="A709" s="3">
        <v>3339</v>
      </c>
      <c r="B709" s="2" t="s">
        <v>1082</v>
      </c>
      <c r="C709" s="2" t="s">
        <v>729</v>
      </c>
      <c r="D709" s="3" t="s">
        <v>304</v>
      </c>
      <c r="E709" s="3" t="s">
        <v>1725</v>
      </c>
      <c r="F709" s="3" t="s">
        <v>68</v>
      </c>
    </row>
    <row r="710" spans="1:6" ht="15.75" customHeight="1">
      <c r="A710" s="3">
        <v>3340</v>
      </c>
      <c r="B710" s="2" t="s">
        <v>1726</v>
      </c>
      <c r="C710" s="2" t="s">
        <v>169</v>
      </c>
      <c r="D710" s="3" t="s">
        <v>304</v>
      </c>
      <c r="E710" s="3" t="s">
        <v>1727</v>
      </c>
      <c r="F710" s="3" t="s">
        <v>68</v>
      </c>
    </row>
    <row r="711" spans="1:6" ht="15.75" customHeight="1">
      <c r="A711" s="3">
        <v>3341</v>
      </c>
      <c r="B711" s="2" t="s">
        <v>1728</v>
      </c>
      <c r="C711" s="2" t="s">
        <v>1060</v>
      </c>
      <c r="D711" s="3" t="s">
        <v>49</v>
      </c>
      <c r="E711" s="3" t="s">
        <v>1729</v>
      </c>
      <c r="F711" s="3" t="s">
        <v>850</v>
      </c>
    </row>
    <row r="712" spans="1:6" ht="15.75" customHeight="1">
      <c r="A712" s="3">
        <v>3342</v>
      </c>
      <c r="B712" s="2" t="s">
        <v>1730</v>
      </c>
      <c r="C712" s="2" t="s">
        <v>727</v>
      </c>
      <c r="D712" s="3" t="s">
        <v>49</v>
      </c>
      <c r="E712" s="3" t="s">
        <v>1731</v>
      </c>
      <c r="F712" s="3" t="s">
        <v>171</v>
      </c>
    </row>
    <row r="713" spans="1:6" ht="15.75" customHeight="1">
      <c r="A713" s="3">
        <v>3343</v>
      </c>
      <c r="B713" s="2" t="s">
        <v>1732</v>
      </c>
      <c r="C713" s="2" t="s">
        <v>502</v>
      </c>
      <c r="D713" s="3" t="s">
        <v>275</v>
      </c>
      <c r="E713" s="3" t="s">
        <v>1733</v>
      </c>
      <c r="F713" s="3" t="s">
        <v>197</v>
      </c>
    </row>
    <row r="714" spans="1:6" ht="15.75" customHeight="1">
      <c r="A714" s="3">
        <v>3344</v>
      </c>
      <c r="B714" s="2" t="s">
        <v>1734</v>
      </c>
      <c r="C714" s="2" t="s">
        <v>733</v>
      </c>
      <c r="D714" s="3" t="s">
        <v>49</v>
      </c>
      <c r="E714" s="3" t="s">
        <v>1735</v>
      </c>
      <c r="F714" s="3" t="s">
        <v>1007</v>
      </c>
    </row>
    <row r="715" spans="1:6" ht="15.75" customHeight="1">
      <c r="A715" s="3">
        <v>3345</v>
      </c>
      <c r="B715" s="2" t="s">
        <v>1736</v>
      </c>
      <c r="C715" s="2" t="s">
        <v>733</v>
      </c>
      <c r="D715" s="3" t="s">
        <v>49</v>
      </c>
      <c r="E715" s="3" t="s">
        <v>1737</v>
      </c>
      <c r="F715" s="3" t="s">
        <v>787</v>
      </c>
    </row>
    <row r="716" spans="1:6" ht="15.75" customHeight="1">
      <c r="A716" s="3">
        <v>3346</v>
      </c>
      <c r="B716" s="2" t="s">
        <v>1738</v>
      </c>
      <c r="C716" s="2" t="s">
        <v>1739</v>
      </c>
      <c r="D716" s="3" t="s">
        <v>609</v>
      </c>
      <c r="E716" s="3" t="s">
        <v>1740</v>
      </c>
      <c r="F716" s="3" t="s">
        <v>197</v>
      </c>
    </row>
    <row r="717" spans="1:6" ht="15.75" customHeight="1">
      <c r="A717" s="3">
        <v>3347</v>
      </c>
      <c r="B717" s="2" t="s">
        <v>421</v>
      </c>
      <c r="C717" s="2" t="s">
        <v>1608</v>
      </c>
      <c r="D717" s="3" t="s">
        <v>407</v>
      </c>
      <c r="E717" s="3" t="s">
        <v>1741</v>
      </c>
      <c r="F717" s="3" t="s">
        <v>944</v>
      </c>
    </row>
    <row r="718" spans="1:6" ht="15.75" customHeight="1">
      <c r="A718" s="3">
        <v>3348</v>
      </c>
      <c r="B718" s="2" t="s">
        <v>1742</v>
      </c>
      <c r="C718" s="2" t="s">
        <v>1743</v>
      </c>
      <c r="D718" s="3" t="s">
        <v>407</v>
      </c>
      <c r="E718" s="3" t="s">
        <v>1744</v>
      </c>
      <c r="F718" s="3" t="s">
        <v>850</v>
      </c>
    </row>
    <row r="719" spans="1:6" ht="15.75" customHeight="1">
      <c r="A719" s="3">
        <v>3349</v>
      </c>
      <c r="B719" s="2" t="s">
        <v>604</v>
      </c>
      <c r="C719" s="2" t="s">
        <v>1464</v>
      </c>
      <c r="D719" s="3" t="s">
        <v>289</v>
      </c>
      <c r="E719" s="3" t="s">
        <v>1745</v>
      </c>
      <c r="F719" s="3" t="s">
        <v>1007</v>
      </c>
    </row>
    <row r="720" spans="1:6" ht="15.75" customHeight="1">
      <c r="A720" s="3">
        <v>3350</v>
      </c>
      <c r="B720" s="2" t="s">
        <v>254</v>
      </c>
      <c r="C720" s="2" t="s">
        <v>1746</v>
      </c>
      <c r="D720" s="3" t="s">
        <v>289</v>
      </c>
      <c r="E720" s="3" t="s">
        <v>1747</v>
      </c>
      <c r="F720" s="3" t="s">
        <v>128</v>
      </c>
    </row>
    <row r="721" spans="1:6" ht="15.75" customHeight="1">
      <c r="A721" s="3">
        <v>3351</v>
      </c>
      <c r="B721" s="2" t="s">
        <v>1748</v>
      </c>
      <c r="C721" s="2" t="s">
        <v>1749</v>
      </c>
      <c r="D721" s="3" t="s">
        <v>559</v>
      </c>
      <c r="E721" s="3" t="s">
        <v>1750</v>
      </c>
      <c r="F721" s="3" t="s">
        <v>1007</v>
      </c>
    </row>
    <row r="722" spans="1:6" ht="15.75" customHeight="1">
      <c r="A722" s="3">
        <v>3352</v>
      </c>
      <c r="B722" s="2" t="s">
        <v>1751</v>
      </c>
      <c r="C722" s="2" t="s">
        <v>1752</v>
      </c>
      <c r="D722" s="3" t="s">
        <v>49</v>
      </c>
      <c r="E722" s="3" t="s">
        <v>1753</v>
      </c>
      <c r="F722" s="3" t="s">
        <v>64</v>
      </c>
    </row>
    <row r="723" spans="1:6" ht="15.75" customHeight="1">
      <c r="A723" s="3">
        <v>3353</v>
      </c>
      <c r="B723" s="2" t="s">
        <v>1197</v>
      </c>
      <c r="C723" s="2" t="s">
        <v>1754</v>
      </c>
      <c r="D723" s="3" t="s">
        <v>49</v>
      </c>
      <c r="E723" s="3" t="s">
        <v>1755</v>
      </c>
      <c r="F723" s="3" t="s">
        <v>787</v>
      </c>
    </row>
    <row r="724" spans="1:6" ht="15.75" customHeight="1">
      <c r="A724" s="3">
        <v>3354</v>
      </c>
      <c r="B724" s="2" t="s">
        <v>1011</v>
      </c>
      <c r="C724" s="2" t="s">
        <v>1754</v>
      </c>
      <c r="D724" s="3" t="s">
        <v>49</v>
      </c>
      <c r="E724" s="3" t="s">
        <v>1756</v>
      </c>
      <c r="F724" s="3" t="s">
        <v>944</v>
      </c>
    </row>
    <row r="725" spans="1:6" ht="15.75" customHeight="1">
      <c r="A725" s="3">
        <v>3355</v>
      </c>
      <c r="B725" s="2" t="s">
        <v>1562</v>
      </c>
      <c r="C725" s="2" t="s">
        <v>1757</v>
      </c>
      <c r="D725" s="3" t="s">
        <v>49</v>
      </c>
      <c r="E725" s="3" t="s">
        <v>1758</v>
      </c>
      <c r="F725" s="3" t="s">
        <v>109</v>
      </c>
    </row>
    <row r="726" spans="1:6" ht="15.75" customHeight="1">
      <c r="A726" s="3">
        <v>3356</v>
      </c>
      <c r="B726" s="2" t="s">
        <v>1184</v>
      </c>
      <c r="C726" s="2" t="s">
        <v>169</v>
      </c>
      <c r="D726" s="3" t="s">
        <v>49</v>
      </c>
      <c r="E726" s="3" t="s">
        <v>170</v>
      </c>
      <c r="F726" s="3" t="s">
        <v>109</v>
      </c>
    </row>
    <row r="727" spans="1:6" ht="15.75" customHeight="1">
      <c r="A727" s="3">
        <v>3357</v>
      </c>
      <c r="B727" s="2" t="s">
        <v>119</v>
      </c>
      <c r="C727" s="2" t="s">
        <v>1759</v>
      </c>
      <c r="D727" s="3" t="s">
        <v>49</v>
      </c>
      <c r="E727" s="3" t="s">
        <v>1760</v>
      </c>
      <c r="F727" s="3" t="s">
        <v>113</v>
      </c>
    </row>
    <row r="728" spans="1:6" ht="15.75" customHeight="1">
      <c r="A728" s="3">
        <v>3358</v>
      </c>
      <c r="B728" s="2" t="s">
        <v>1761</v>
      </c>
      <c r="C728" s="2" t="s">
        <v>142</v>
      </c>
      <c r="D728" s="3" t="s">
        <v>407</v>
      </c>
      <c r="E728" s="3" t="s">
        <v>1762</v>
      </c>
      <c r="F728" s="3" t="s">
        <v>68</v>
      </c>
    </row>
    <row r="729" spans="1:6" ht="15.75" customHeight="1">
      <c r="A729" s="3">
        <v>3359</v>
      </c>
      <c r="B729" s="2" t="s">
        <v>1763</v>
      </c>
      <c r="C729" s="2" t="s">
        <v>1764</v>
      </c>
      <c r="D729" s="3" t="s">
        <v>609</v>
      </c>
      <c r="E729" s="3" t="s">
        <v>1765</v>
      </c>
      <c r="F729" s="3" t="s">
        <v>64</v>
      </c>
    </row>
    <row r="730" spans="1:6" ht="15.75" customHeight="1">
      <c r="A730" s="3">
        <v>3360</v>
      </c>
      <c r="B730" s="2" t="s">
        <v>1570</v>
      </c>
      <c r="C730" s="2" t="s">
        <v>709</v>
      </c>
      <c r="D730" s="3" t="s">
        <v>644</v>
      </c>
      <c r="E730" s="3" t="s">
        <v>1766</v>
      </c>
      <c r="F730" s="3" t="s">
        <v>89</v>
      </c>
    </row>
    <row r="731" spans="1:6" ht="15.75" customHeight="1">
      <c r="A731" s="3">
        <v>3361</v>
      </c>
      <c r="B731" s="2" t="s">
        <v>1055</v>
      </c>
      <c r="C731" s="2" t="s">
        <v>1767</v>
      </c>
      <c r="D731" s="3" t="s">
        <v>559</v>
      </c>
      <c r="E731" s="3" t="s">
        <v>1768</v>
      </c>
      <c r="F731" s="3" t="s">
        <v>787</v>
      </c>
    </row>
    <row r="732" spans="1:6" ht="15.75" customHeight="1">
      <c r="A732" s="3">
        <v>3362</v>
      </c>
      <c r="B732" s="2" t="s">
        <v>1769</v>
      </c>
      <c r="C732" s="2" t="s">
        <v>1767</v>
      </c>
      <c r="D732" s="3" t="s">
        <v>559</v>
      </c>
      <c r="E732" s="3" t="s">
        <v>1770</v>
      </c>
      <c r="F732" s="3" t="s">
        <v>396</v>
      </c>
    </row>
    <row r="733" spans="1:6" ht="15.75" customHeight="1">
      <c r="A733" s="3">
        <v>3363</v>
      </c>
      <c r="B733" s="2" t="s">
        <v>359</v>
      </c>
      <c r="C733" s="2" t="s">
        <v>1764</v>
      </c>
      <c r="D733" s="3" t="s">
        <v>304</v>
      </c>
      <c r="E733" s="3" t="s">
        <v>1771</v>
      </c>
      <c r="F733" s="3" t="s">
        <v>109</v>
      </c>
    </row>
    <row r="734" spans="1:6" ht="15.75" customHeight="1">
      <c r="A734" s="3">
        <v>3364</v>
      </c>
      <c r="B734" s="2" t="s">
        <v>1570</v>
      </c>
      <c r="C734" s="2" t="s">
        <v>1772</v>
      </c>
      <c r="D734" s="3" t="s">
        <v>304</v>
      </c>
      <c r="E734" s="3" t="s">
        <v>1773</v>
      </c>
      <c r="F734" s="3" t="s">
        <v>396</v>
      </c>
    </row>
    <row r="735" spans="1:6" ht="15.75" customHeight="1">
      <c r="A735" s="3">
        <v>3365</v>
      </c>
      <c r="B735" s="2" t="s">
        <v>1196</v>
      </c>
      <c r="C735" s="2" t="s">
        <v>1075</v>
      </c>
      <c r="D735" s="3" t="s">
        <v>304</v>
      </c>
      <c r="E735" s="3" t="s">
        <v>1774</v>
      </c>
      <c r="F735" s="3" t="s">
        <v>944</v>
      </c>
    </row>
    <row r="736" spans="1:6" ht="15.75" customHeight="1">
      <c r="A736" s="3">
        <v>3366</v>
      </c>
      <c r="B736" s="2" t="s">
        <v>1239</v>
      </c>
      <c r="C736" s="2" t="s">
        <v>1775</v>
      </c>
      <c r="D736" s="3" t="s">
        <v>304</v>
      </c>
      <c r="E736" s="3" t="s">
        <v>1776</v>
      </c>
      <c r="F736" s="3" t="s">
        <v>1007</v>
      </c>
    </row>
    <row r="737" spans="1:6" ht="15.75" customHeight="1">
      <c r="A737" s="3">
        <v>3367</v>
      </c>
      <c r="B737" s="2" t="s">
        <v>1409</v>
      </c>
      <c r="C737" s="2" t="s">
        <v>1777</v>
      </c>
      <c r="D737" s="3" t="s">
        <v>304</v>
      </c>
      <c r="E737" s="3" t="s">
        <v>1778</v>
      </c>
      <c r="F737" s="3" t="s">
        <v>1007</v>
      </c>
    </row>
    <row r="738" spans="1:6" ht="15.75" customHeight="1">
      <c r="A738" s="3">
        <v>3368</v>
      </c>
      <c r="B738" s="2" t="s">
        <v>1779</v>
      </c>
      <c r="C738" s="2" t="s">
        <v>1780</v>
      </c>
      <c r="D738" s="3" t="s">
        <v>304</v>
      </c>
      <c r="E738" s="3" t="s">
        <v>1781</v>
      </c>
      <c r="F738" s="3" t="s">
        <v>944</v>
      </c>
    </row>
    <row r="739" spans="1:6" ht="15.75" customHeight="1">
      <c r="A739" s="3">
        <v>3369</v>
      </c>
      <c r="B739" s="2" t="s">
        <v>1239</v>
      </c>
      <c r="C739" s="2" t="s">
        <v>686</v>
      </c>
      <c r="D739" s="3" t="s">
        <v>304</v>
      </c>
      <c r="E739" s="3" t="s">
        <v>1782</v>
      </c>
      <c r="F739" s="3" t="s">
        <v>250</v>
      </c>
    </row>
    <row r="740" spans="1:6" ht="15.75" customHeight="1">
      <c r="A740" s="3">
        <v>3370</v>
      </c>
      <c r="B740" s="2" t="s">
        <v>1783</v>
      </c>
      <c r="C740" s="2" t="s">
        <v>1723</v>
      </c>
      <c r="D740" s="3" t="s">
        <v>559</v>
      </c>
      <c r="E740" s="3" t="s">
        <v>1784</v>
      </c>
      <c r="F740" s="3" t="s">
        <v>850</v>
      </c>
    </row>
    <row r="741" spans="1:6" ht="15.75" customHeight="1">
      <c r="A741" s="3">
        <v>3371</v>
      </c>
      <c r="B741" s="2" t="s">
        <v>1785</v>
      </c>
      <c r="C741" s="2" t="s">
        <v>1723</v>
      </c>
      <c r="D741" s="3" t="s">
        <v>559</v>
      </c>
      <c r="E741" s="3" t="s">
        <v>1218</v>
      </c>
      <c r="F741" s="3" t="s">
        <v>396</v>
      </c>
    </row>
    <row r="742" spans="1:6" ht="15.75" customHeight="1">
      <c r="A742" s="3">
        <v>3372</v>
      </c>
      <c r="B742" s="2" t="s">
        <v>1404</v>
      </c>
      <c r="C742" s="2" t="s">
        <v>1258</v>
      </c>
      <c r="D742" s="3" t="s">
        <v>559</v>
      </c>
      <c r="E742" s="3" t="s">
        <v>1786</v>
      </c>
      <c r="F742" s="3" t="s">
        <v>1175</v>
      </c>
    </row>
    <row r="743" spans="1:6" ht="15.75" customHeight="1">
      <c r="A743" s="3">
        <v>3373</v>
      </c>
      <c r="B743" s="2" t="s">
        <v>1734</v>
      </c>
      <c r="C743" s="2" t="s">
        <v>126</v>
      </c>
      <c r="D743" s="3" t="s">
        <v>49</v>
      </c>
      <c r="E743" s="3" t="s">
        <v>1209</v>
      </c>
      <c r="F743" s="3" t="s">
        <v>1007</v>
      </c>
    </row>
    <row r="744" spans="1:6" ht="15.75" customHeight="1">
      <c r="A744" s="3">
        <v>3374</v>
      </c>
      <c r="B744" s="2" t="s">
        <v>283</v>
      </c>
      <c r="C744" s="2" t="s">
        <v>727</v>
      </c>
      <c r="D744" s="3" t="s">
        <v>49</v>
      </c>
      <c r="E744" s="3" t="s">
        <v>1787</v>
      </c>
      <c r="F744" s="3" t="s">
        <v>1229</v>
      </c>
    </row>
    <row r="745" spans="1:6" ht="15.75" customHeight="1">
      <c r="A745" s="3">
        <v>3375</v>
      </c>
      <c r="B745" s="2" t="s">
        <v>1788</v>
      </c>
      <c r="C745" s="2" t="s">
        <v>444</v>
      </c>
      <c r="D745" s="3" t="s">
        <v>559</v>
      </c>
      <c r="E745" s="3" t="s">
        <v>1789</v>
      </c>
      <c r="F745" s="3" t="s">
        <v>944</v>
      </c>
    </row>
    <row r="746" spans="1:6" ht="15.75" customHeight="1">
      <c r="A746" s="3">
        <v>3376</v>
      </c>
      <c r="B746" s="2" t="s">
        <v>1790</v>
      </c>
      <c r="C746" s="2" t="s">
        <v>1791</v>
      </c>
      <c r="D746" s="3" t="s">
        <v>429</v>
      </c>
      <c r="E746" s="3" t="s">
        <v>1792</v>
      </c>
      <c r="F746" s="3" t="s">
        <v>177</v>
      </c>
    </row>
    <row r="747" spans="1:6" ht="15.75" customHeight="1">
      <c r="A747" s="3">
        <v>3377</v>
      </c>
      <c r="B747" s="2" t="s">
        <v>1793</v>
      </c>
      <c r="C747" s="2" t="s">
        <v>206</v>
      </c>
      <c r="D747" s="3" t="s">
        <v>429</v>
      </c>
      <c r="E747" s="3" t="s">
        <v>1794</v>
      </c>
      <c r="F747" s="3" t="s">
        <v>80</v>
      </c>
    </row>
    <row r="748" spans="1:6" ht="15.75" customHeight="1">
      <c r="A748" s="3">
        <v>3378</v>
      </c>
      <c r="B748" s="2" t="s">
        <v>1795</v>
      </c>
      <c r="C748" s="2" t="s">
        <v>1796</v>
      </c>
      <c r="D748" s="3" t="s">
        <v>304</v>
      </c>
      <c r="E748" s="3" t="s">
        <v>1797</v>
      </c>
      <c r="F748" s="3" t="s">
        <v>944</v>
      </c>
    </row>
    <row r="749" spans="1:6" ht="15.75" customHeight="1">
      <c r="A749" s="3">
        <v>3379</v>
      </c>
      <c r="B749" s="2" t="s">
        <v>1197</v>
      </c>
      <c r="C749" s="2" t="s">
        <v>1798</v>
      </c>
      <c r="D749" s="3" t="s">
        <v>304</v>
      </c>
      <c r="E749" s="3" t="s">
        <v>1799</v>
      </c>
      <c r="F749" s="3" t="s">
        <v>1175</v>
      </c>
    </row>
    <row r="750" spans="1:6" ht="15.75" customHeight="1">
      <c r="A750" s="3">
        <v>3380</v>
      </c>
      <c r="B750" s="2" t="s">
        <v>1132</v>
      </c>
      <c r="C750" s="2" t="s">
        <v>1798</v>
      </c>
      <c r="D750" s="3" t="s">
        <v>304</v>
      </c>
      <c r="E750" s="3" t="s">
        <v>1799</v>
      </c>
      <c r="F750" s="3" t="s">
        <v>1229</v>
      </c>
    </row>
    <row r="751" spans="1:6" ht="15.75" customHeight="1">
      <c r="A751" s="3">
        <v>3381</v>
      </c>
      <c r="B751" s="2" t="s">
        <v>186</v>
      </c>
      <c r="C751" s="2" t="s">
        <v>1800</v>
      </c>
      <c r="D751" s="3" t="s">
        <v>407</v>
      </c>
      <c r="E751" s="3" t="s">
        <v>1801</v>
      </c>
      <c r="F751" s="3" t="s">
        <v>177</v>
      </c>
    </row>
    <row r="752" spans="1:6" ht="15.75" customHeight="1">
      <c r="A752" s="3">
        <v>3382</v>
      </c>
      <c r="B752" s="2" t="s">
        <v>1219</v>
      </c>
      <c r="C752" s="2" t="s">
        <v>715</v>
      </c>
      <c r="D752" s="3" t="s">
        <v>559</v>
      </c>
      <c r="E752" s="3" t="s">
        <v>1802</v>
      </c>
      <c r="F752" s="3" t="s">
        <v>1007</v>
      </c>
    </row>
    <row r="753" spans="1:6" ht="15.75" customHeight="1">
      <c r="A753" s="3">
        <v>3383</v>
      </c>
      <c r="B753" s="2" t="s">
        <v>573</v>
      </c>
      <c r="C753" s="2" t="s">
        <v>1803</v>
      </c>
      <c r="D753" s="3" t="s">
        <v>429</v>
      </c>
      <c r="E753" s="3" t="s">
        <v>1804</v>
      </c>
      <c r="F753" s="3" t="s">
        <v>51</v>
      </c>
    </row>
    <row r="754" spans="1:6" ht="15.75" customHeight="1">
      <c r="A754" s="3">
        <v>3384</v>
      </c>
      <c r="B754" s="2" t="s">
        <v>97</v>
      </c>
      <c r="C754" s="2" t="s">
        <v>1803</v>
      </c>
      <c r="D754" s="3" t="s">
        <v>429</v>
      </c>
      <c r="E754" s="3" t="s">
        <v>1805</v>
      </c>
      <c r="F754" s="3" t="s">
        <v>76</v>
      </c>
    </row>
    <row r="755" spans="1:6" ht="15.75" customHeight="1">
      <c r="A755" s="3">
        <v>3385</v>
      </c>
      <c r="B755" s="2" t="s">
        <v>989</v>
      </c>
      <c r="C755" s="2" t="s">
        <v>897</v>
      </c>
      <c r="D755" s="3" t="s">
        <v>429</v>
      </c>
      <c r="E755" s="3" t="s">
        <v>1806</v>
      </c>
      <c r="F755" s="3" t="s">
        <v>51</v>
      </c>
    </row>
    <row r="756" spans="1:6" ht="15.75" customHeight="1">
      <c r="A756" s="3">
        <v>3386</v>
      </c>
      <c r="B756" s="2" t="s">
        <v>839</v>
      </c>
      <c r="C756" s="2" t="s">
        <v>1807</v>
      </c>
      <c r="D756" s="3" t="s">
        <v>49</v>
      </c>
      <c r="E756" s="3" t="s">
        <v>1808</v>
      </c>
      <c r="F756" s="3" t="s">
        <v>787</v>
      </c>
    </row>
    <row r="757" spans="1:6" ht="15.75" customHeight="1">
      <c r="A757" s="3">
        <v>3387</v>
      </c>
      <c r="B757" s="2" t="s">
        <v>471</v>
      </c>
      <c r="C757" s="2" t="s">
        <v>1809</v>
      </c>
      <c r="D757" s="3" t="s">
        <v>49</v>
      </c>
      <c r="E757" s="3" t="s">
        <v>1810</v>
      </c>
      <c r="F757" s="3" t="s">
        <v>1007</v>
      </c>
    </row>
    <row r="758" spans="1:6" ht="15.75" customHeight="1">
      <c r="A758" s="3">
        <v>3388</v>
      </c>
      <c r="B758" s="2" t="s">
        <v>1811</v>
      </c>
      <c r="C758" s="2" t="s">
        <v>1812</v>
      </c>
      <c r="D758" s="3" t="s">
        <v>49</v>
      </c>
      <c r="E758" s="3" t="s">
        <v>1079</v>
      </c>
      <c r="F758" s="3" t="s">
        <v>944</v>
      </c>
    </row>
    <row r="759" spans="1:6" ht="15.75" customHeight="1">
      <c r="A759" s="3">
        <v>3389</v>
      </c>
      <c r="B759" s="2" t="s">
        <v>1239</v>
      </c>
      <c r="C759" s="2" t="s">
        <v>1813</v>
      </c>
      <c r="D759" s="3" t="s">
        <v>49</v>
      </c>
      <c r="E759" s="3" t="s">
        <v>1814</v>
      </c>
      <c r="F759" s="3" t="s">
        <v>787</v>
      </c>
    </row>
    <row r="760" spans="1:6" ht="15.75" customHeight="1">
      <c r="A760" s="3">
        <v>3390</v>
      </c>
      <c r="B760" s="2" t="s">
        <v>629</v>
      </c>
      <c r="C760" s="2" t="s">
        <v>1803</v>
      </c>
      <c r="D760" s="3" t="s">
        <v>49</v>
      </c>
      <c r="E760" s="3" t="s">
        <v>1815</v>
      </c>
      <c r="F760" s="3" t="s">
        <v>177</v>
      </c>
    </row>
    <row r="761" spans="1:6" ht="15.75" customHeight="1">
      <c r="A761" s="3">
        <v>3391</v>
      </c>
      <c r="B761" s="2" t="s">
        <v>1816</v>
      </c>
      <c r="C761" s="2" t="s">
        <v>1803</v>
      </c>
      <c r="D761" s="3" t="s">
        <v>49</v>
      </c>
      <c r="E761" s="3" t="s">
        <v>1817</v>
      </c>
      <c r="F761" s="3" t="s">
        <v>1175</v>
      </c>
    </row>
    <row r="762" spans="1:6" ht="15.75" customHeight="1">
      <c r="A762" s="3">
        <v>3392</v>
      </c>
      <c r="B762" s="2" t="s">
        <v>646</v>
      </c>
      <c r="C762" s="2" t="s">
        <v>1473</v>
      </c>
      <c r="D762" s="3" t="s">
        <v>49</v>
      </c>
      <c r="E762" s="3" t="s">
        <v>1818</v>
      </c>
      <c r="F762" s="3" t="s">
        <v>1007</v>
      </c>
    </row>
    <row r="763" spans="1:6" ht="15.75" customHeight="1">
      <c r="A763" s="3">
        <v>3393</v>
      </c>
      <c r="B763" s="2" t="s">
        <v>553</v>
      </c>
      <c r="C763" s="2" t="s">
        <v>1819</v>
      </c>
      <c r="D763" s="3" t="s">
        <v>609</v>
      </c>
      <c r="E763" s="3" t="s">
        <v>1820</v>
      </c>
      <c r="F763" s="3" t="s">
        <v>787</v>
      </c>
    </row>
    <row r="764" spans="1:6" ht="15.75" customHeight="1">
      <c r="A764" s="3">
        <v>3394</v>
      </c>
      <c r="B764" s="2" t="s">
        <v>1821</v>
      </c>
      <c r="C764" s="2" t="s">
        <v>428</v>
      </c>
      <c r="D764" s="3" t="s">
        <v>609</v>
      </c>
      <c r="E764" s="3" t="s">
        <v>1810</v>
      </c>
      <c r="F764" s="3" t="s">
        <v>944</v>
      </c>
    </row>
    <row r="765" spans="1:6" ht="15.75" customHeight="1">
      <c r="A765" s="3">
        <v>3395</v>
      </c>
      <c r="B765" s="2" t="s">
        <v>1822</v>
      </c>
      <c r="C765" s="2" t="s">
        <v>1823</v>
      </c>
      <c r="D765" s="3" t="s">
        <v>609</v>
      </c>
      <c r="E765" s="3" t="s">
        <v>1824</v>
      </c>
      <c r="F765" s="3" t="s">
        <v>396</v>
      </c>
    </row>
    <row r="766" spans="1:6" ht="15.75" customHeight="1">
      <c r="A766" s="3">
        <v>3396</v>
      </c>
      <c r="B766" s="2" t="s">
        <v>1221</v>
      </c>
      <c r="C766" s="2" t="s">
        <v>1258</v>
      </c>
      <c r="D766" s="3" t="s">
        <v>559</v>
      </c>
      <c r="E766" s="3" t="s">
        <v>1825</v>
      </c>
      <c r="F766" s="3" t="s">
        <v>850</v>
      </c>
    </row>
    <row r="767" spans="1:6" ht="15.75" customHeight="1">
      <c r="A767" s="3">
        <v>3397</v>
      </c>
      <c r="B767" s="2" t="s">
        <v>1826</v>
      </c>
      <c r="C767" s="2" t="s">
        <v>1827</v>
      </c>
      <c r="D767" s="3" t="s">
        <v>1344</v>
      </c>
      <c r="E767" s="3" t="s">
        <v>1828</v>
      </c>
      <c r="F767" s="3" t="s">
        <v>253</v>
      </c>
    </row>
    <row r="768" spans="1:6" ht="15.75" customHeight="1">
      <c r="A768" s="3">
        <v>3398</v>
      </c>
      <c r="B768" s="2" t="s">
        <v>1829</v>
      </c>
      <c r="C768" s="2" t="s">
        <v>1827</v>
      </c>
      <c r="D768" s="3" t="s">
        <v>1344</v>
      </c>
      <c r="E768" s="3" t="s">
        <v>1830</v>
      </c>
      <c r="F768" s="3" t="s">
        <v>85</v>
      </c>
    </row>
    <row r="769" spans="1:6" ht="15.75" customHeight="1">
      <c r="A769" s="3">
        <v>3399</v>
      </c>
      <c r="B769" s="2" t="s">
        <v>1831</v>
      </c>
      <c r="C769" s="2" t="s">
        <v>971</v>
      </c>
      <c r="D769" s="3" t="s">
        <v>1344</v>
      </c>
      <c r="E769" s="3" t="s">
        <v>1832</v>
      </c>
      <c r="F769" s="3" t="s">
        <v>113</v>
      </c>
    </row>
    <row r="770" spans="1:6" ht="15.75" customHeight="1">
      <c r="A770" s="3">
        <v>3400</v>
      </c>
      <c r="B770" s="2" t="s">
        <v>1833</v>
      </c>
      <c r="C770" s="2" t="s">
        <v>1834</v>
      </c>
      <c r="D770" s="3" t="s">
        <v>1344</v>
      </c>
      <c r="E770" s="3" t="s">
        <v>1835</v>
      </c>
      <c r="F770" s="3" t="s">
        <v>80</v>
      </c>
    </row>
    <row r="771" spans="1:6" ht="15.75" customHeight="1">
      <c r="A771" s="3">
        <v>3401</v>
      </c>
      <c r="B771" s="2" t="s">
        <v>1836</v>
      </c>
      <c r="C771" s="2" t="s">
        <v>1837</v>
      </c>
      <c r="D771" s="3" t="s">
        <v>304</v>
      </c>
      <c r="E771" s="3" t="s">
        <v>1838</v>
      </c>
      <c r="F771" s="3" t="s">
        <v>944</v>
      </c>
    </row>
    <row r="772" spans="1:6" ht="15.75" customHeight="1">
      <c r="A772" s="3">
        <v>3402</v>
      </c>
      <c r="B772" s="2" t="s">
        <v>1839</v>
      </c>
      <c r="C772" s="2" t="s">
        <v>1840</v>
      </c>
      <c r="D772" s="3" t="s">
        <v>304</v>
      </c>
      <c r="E772" s="3" t="s">
        <v>1841</v>
      </c>
      <c r="F772" s="3" t="s">
        <v>1007</v>
      </c>
    </row>
    <row r="773" spans="1:6" ht="15.75" customHeight="1">
      <c r="A773" s="3">
        <v>3403</v>
      </c>
      <c r="B773" s="2" t="s">
        <v>1678</v>
      </c>
      <c r="C773" s="2" t="s">
        <v>1842</v>
      </c>
      <c r="D773" s="3" t="s">
        <v>304</v>
      </c>
      <c r="E773" s="3" t="s">
        <v>1843</v>
      </c>
      <c r="F773" s="3" t="s">
        <v>1007</v>
      </c>
    </row>
    <row r="774" spans="1:6" ht="15.75" customHeight="1">
      <c r="A774" s="3">
        <v>3404</v>
      </c>
      <c r="B774" s="2" t="s">
        <v>1211</v>
      </c>
      <c r="C774" s="2" t="s">
        <v>1288</v>
      </c>
      <c r="D774" s="3" t="s">
        <v>304</v>
      </c>
      <c r="E774" s="3" t="s">
        <v>1844</v>
      </c>
      <c r="F774" s="3" t="s">
        <v>396</v>
      </c>
    </row>
    <row r="775" spans="1:6" ht="15.75" customHeight="1">
      <c r="A775" s="3">
        <v>3405</v>
      </c>
      <c r="B775" s="2" t="s">
        <v>1845</v>
      </c>
      <c r="C775" s="2" t="s">
        <v>1846</v>
      </c>
      <c r="D775" s="3" t="s">
        <v>304</v>
      </c>
      <c r="E775" s="3" t="s">
        <v>1847</v>
      </c>
      <c r="F775" s="3" t="s">
        <v>944</v>
      </c>
    </row>
    <row r="776" spans="1:6" ht="15.75" customHeight="1">
      <c r="A776" s="3">
        <v>3406</v>
      </c>
      <c r="B776" s="2" t="s">
        <v>1355</v>
      </c>
      <c r="C776" s="2" t="s">
        <v>966</v>
      </c>
      <c r="D776" s="3" t="s">
        <v>304</v>
      </c>
      <c r="E776" s="3" t="s">
        <v>1848</v>
      </c>
      <c r="F776" s="3" t="s">
        <v>787</v>
      </c>
    </row>
    <row r="777" spans="1:6" ht="15.75" customHeight="1">
      <c r="A777" s="3">
        <v>3407</v>
      </c>
      <c r="B777" s="2" t="s">
        <v>1849</v>
      </c>
      <c r="C777" s="2" t="s">
        <v>1850</v>
      </c>
      <c r="D777" s="3" t="s">
        <v>304</v>
      </c>
      <c r="E777" s="3" t="s">
        <v>1851</v>
      </c>
      <c r="F777" s="3" t="s">
        <v>787</v>
      </c>
    </row>
    <row r="778" spans="1:6" ht="15.75" customHeight="1">
      <c r="A778" s="3">
        <v>3408</v>
      </c>
      <c r="B778" s="2" t="s">
        <v>1852</v>
      </c>
      <c r="C778" s="2" t="s">
        <v>1853</v>
      </c>
      <c r="D778" s="3" t="s">
        <v>304</v>
      </c>
      <c r="E778" s="3" t="s">
        <v>1854</v>
      </c>
      <c r="F778" s="3" t="s">
        <v>1007</v>
      </c>
    </row>
    <row r="779" spans="1:6" ht="15.75" customHeight="1">
      <c r="A779" s="3">
        <v>3409</v>
      </c>
      <c r="B779" s="2" t="s">
        <v>1855</v>
      </c>
      <c r="C779" s="2" t="s">
        <v>1856</v>
      </c>
      <c r="D779" s="3" t="s">
        <v>285</v>
      </c>
      <c r="E779" s="3" t="s">
        <v>1857</v>
      </c>
      <c r="F779" s="3" t="s">
        <v>171</v>
      </c>
    </row>
    <row r="780" spans="1:6" ht="15.75" customHeight="1">
      <c r="A780" s="3">
        <v>3410</v>
      </c>
      <c r="B780" s="2" t="s">
        <v>1858</v>
      </c>
      <c r="C780" s="2" t="s">
        <v>968</v>
      </c>
      <c r="D780" s="3" t="s">
        <v>648</v>
      </c>
      <c r="E780" s="3" t="s">
        <v>1685</v>
      </c>
      <c r="F780" s="3" t="s">
        <v>850</v>
      </c>
    </row>
    <row r="781" spans="1:6" ht="15.75" customHeight="1">
      <c r="A781" s="3">
        <v>3411</v>
      </c>
      <c r="B781" s="2" t="s">
        <v>1859</v>
      </c>
      <c r="C781" s="2" t="s">
        <v>1860</v>
      </c>
      <c r="D781" s="3" t="s">
        <v>648</v>
      </c>
      <c r="E781" s="3" t="s">
        <v>1861</v>
      </c>
      <c r="F781" s="3" t="s">
        <v>944</v>
      </c>
    </row>
    <row r="782" spans="1:6" ht="15.75" customHeight="1">
      <c r="A782" s="3">
        <v>3412</v>
      </c>
      <c r="B782" s="2" t="s">
        <v>1242</v>
      </c>
      <c r="C782" s="2" t="s">
        <v>1862</v>
      </c>
      <c r="D782" s="3" t="s">
        <v>648</v>
      </c>
      <c r="E782" s="3" t="s">
        <v>1863</v>
      </c>
      <c r="F782" s="3" t="s">
        <v>250</v>
      </c>
    </row>
    <row r="783" spans="1:6" ht="15.75" customHeight="1">
      <c r="A783" s="3">
        <v>3413</v>
      </c>
      <c r="B783" s="2" t="s">
        <v>1864</v>
      </c>
      <c r="C783" s="2" t="s">
        <v>1865</v>
      </c>
      <c r="D783" s="3" t="s">
        <v>648</v>
      </c>
      <c r="E783" s="3" t="s">
        <v>1866</v>
      </c>
      <c r="F783" s="3" t="s">
        <v>850</v>
      </c>
    </row>
    <row r="784" spans="1:6" ht="15.75" customHeight="1">
      <c r="A784" s="3">
        <v>3414</v>
      </c>
      <c r="B784" s="2" t="s">
        <v>1867</v>
      </c>
      <c r="C784" s="2" t="s">
        <v>502</v>
      </c>
      <c r="D784" s="3" t="s">
        <v>648</v>
      </c>
      <c r="E784" s="3" t="s">
        <v>1868</v>
      </c>
      <c r="F784" s="3" t="s">
        <v>1175</v>
      </c>
    </row>
    <row r="785" spans="1:6" ht="15.75" customHeight="1">
      <c r="A785" s="3">
        <v>3415</v>
      </c>
      <c r="B785" s="2" t="s">
        <v>854</v>
      </c>
      <c r="C785" s="2" t="s">
        <v>1869</v>
      </c>
      <c r="D785" s="3" t="s">
        <v>1344</v>
      </c>
      <c r="E785" s="3" t="s">
        <v>1870</v>
      </c>
      <c r="F785" s="3" t="s">
        <v>96</v>
      </c>
    </row>
    <row r="786" spans="1:6" ht="15.75" customHeight="1">
      <c r="A786" s="3">
        <v>3416</v>
      </c>
      <c r="B786" s="2" t="s">
        <v>90</v>
      </c>
      <c r="C786" s="2" t="s">
        <v>1871</v>
      </c>
      <c r="D786" s="3" t="s">
        <v>304</v>
      </c>
      <c r="E786" s="3" t="s">
        <v>1539</v>
      </c>
      <c r="F786" s="3" t="s">
        <v>787</v>
      </c>
    </row>
    <row r="787" spans="1:6" ht="15.75" customHeight="1">
      <c r="A787" s="3">
        <v>3417</v>
      </c>
      <c r="B787" s="2" t="s">
        <v>1872</v>
      </c>
      <c r="C787" s="2" t="s">
        <v>736</v>
      </c>
      <c r="D787" s="3" t="s">
        <v>304</v>
      </c>
      <c r="E787" s="3" t="s">
        <v>1873</v>
      </c>
      <c r="F787" s="3" t="s">
        <v>1007</v>
      </c>
    </row>
    <row r="788" spans="1:6" ht="15.75" customHeight="1">
      <c r="A788" s="3">
        <v>3418</v>
      </c>
      <c r="B788" s="2" t="s">
        <v>1874</v>
      </c>
      <c r="C788" s="2" t="s">
        <v>1875</v>
      </c>
      <c r="D788" s="3" t="s">
        <v>304</v>
      </c>
      <c r="E788" s="3" t="s">
        <v>1876</v>
      </c>
      <c r="F788" s="3" t="s">
        <v>1175</v>
      </c>
    </row>
    <row r="789" spans="1:6" ht="15.75" customHeight="1">
      <c r="A789" s="3">
        <v>3419</v>
      </c>
      <c r="B789" s="2" t="s">
        <v>499</v>
      </c>
      <c r="C789" s="2" t="s">
        <v>1877</v>
      </c>
      <c r="D789" s="3" t="s">
        <v>304</v>
      </c>
      <c r="E789" s="3" t="s">
        <v>1878</v>
      </c>
      <c r="F789" s="3" t="s">
        <v>396</v>
      </c>
    </row>
    <row r="790" spans="1:6" ht="15.75" customHeight="1">
      <c r="A790" s="3">
        <v>3420</v>
      </c>
      <c r="B790" s="2" t="s">
        <v>248</v>
      </c>
      <c r="C790" s="2" t="s">
        <v>1877</v>
      </c>
      <c r="D790" s="3" t="s">
        <v>304</v>
      </c>
      <c r="E790" s="3" t="s">
        <v>1879</v>
      </c>
      <c r="F790" s="3" t="s">
        <v>787</v>
      </c>
    </row>
    <row r="791" spans="1:6" ht="15.75" customHeight="1">
      <c r="A791" s="3">
        <v>3421</v>
      </c>
      <c r="B791" s="2" t="s">
        <v>1880</v>
      </c>
      <c r="C791" s="2" t="s">
        <v>1881</v>
      </c>
      <c r="D791" s="3" t="s">
        <v>304</v>
      </c>
      <c r="E791" s="3" t="s">
        <v>1882</v>
      </c>
      <c r="F791" s="3" t="s">
        <v>1229</v>
      </c>
    </row>
    <row r="792" spans="1:6" ht="15.75" customHeight="1">
      <c r="A792" s="3">
        <v>3422</v>
      </c>
      <c r="B792" s="2" t="s">
        <v>1883</v>
      </c>
      <c r="C792" s="2" t="s">
        <v>1884</v>
      </c>
      <c r="D792" s="3" t="s">
        <v>304</v>
      </c>
      <c r="E792" s="3" t="s">
        <v>1885</v>
      </c>
      <c r="F792" s="3" t="s">
        <v>944</v>
      </c>
    </row>
    <row r="793" spans="1:6" ht="15.75" customHeight="1">
      <c r="A793" s="3">
        <v>3423</v>
      </c>
      <c r="B793" s="2" t="s">
        <v>1886</v>
      </c>
      <c r="C793" s="2" t="s">
        <v>736</v>
      </c>
      <c r="D793" s="3" t="s">
        <v>304</v>
      </c>
      <c r="E793" s="3" t="s">
        <v>1887</v>
      </c>
      <c r="F793" s="3" t="s">
        <v>1229</v>
      </c>
    </row>
    <row r="794" spans="1:6" ht="15.75" customHeight="1">
      <c r="A794" s="3">
        <v>3424</v>
      </c>
      <c r="B794" s="2" t="s">
        <v>1888</v>
      </c>
      <c r="C794" s="2" t="s">
        <v>1889</v>
      </c>
      <c r="D794" s="3" t="s">
        <v>304</v>
      </c>
      <c r="E794" s="3" t="s">
        <v>1890</v>
      </c>
      <c r="F794" s="3" t="s">
        <v>250</v>
      </c>
    </row>
    <row r="795" spans="1:6" ht="15.75" customHeight="1">
      <c r="A795" s="3">
        <v>3425</v>
      </c>
      <c r="B795" s="2" t="s">
        <v>409</v>
      </c>
      <c r="C795" s="2" t="s">
        <v>1891</v>
      </c>
      <c r="D795" s="3" t="s">
        <v>49</v>
      </c>
      <c r="E795" s="3" t="s">
        <v>1892</v>
      </c>
      <c r="F795" s="3" t="s">
        <v>1007</v>
      </c>
    </row>
    <row r="796" spans="1:6" ht="15.75" customHeight="1">
      <c r="A796" s="3">
        <v>3426</v>
      </c>
      <c r="B796" s="2" t="s">
        <v>1893</v>
      </c>
      <c r="C796" s="2" t="s">
        <v>1894</v>
      </c>
      <c r="D796" s="3" t="s">
        <v>49</v>
      </c>
      <c r="E796" s="3" t="s">
        <v>1895</v>
      </c>
      <c r="F796" s="3" t="s">
        <v>80</v>
      </c>
    </row>
    <row r="797" spans="1:6" ht="15.75" customHeight="1">
      <c r="A797" s="3">
        <v>3427</v>
      </c>
      <c r="B797" s="2" t="s">
        <v>629</v>
      </c>
      <c r="C797" s="2" t="s">
        <v>1894</v>
      </c>
      <c r="D797" s="3" t="s">
        <v>49</v>
      </c>
      <c r="E797" s="3" t="s">
        <v>1896</v>
      </c>
      <c r="F797" s="3" t="s">
        <v>177</v>
      </c>
    </row>
    <row r="798" spans="1:6" ht="15.75" customHeight="1">
      <c r="A798" s="3">
        <v>3428</v>
      </c>
      <c r="B798" s="2" t="s">
        <v>1897</v>
      </c>
      <c r="C798" s="2" t="s">
        <v>1898</v>
      </c>
      <c r="D798" s="3" t="s">
        <v>49</v>
      </c>
      <c r="E798" s="3" t="s">
        <v>1899</v>
      </c>
      <c r="F798" s="3" t="s">
        <v>944</v>
      </c>
    </row>
    <row r="799" spans="1:6" ht="15.75" customHeight="1">
      <c r="A799" s="3">
        <v>3429</v>
      </c>
      <c r="B799" s="2" t="s">
        <v>1900</v>
      </c>
      <c r="C799" s="2" t="s">
        <v>101</v>
      </c>
      <c r="D799" s="3" t="s">
        <v>49</v>
      </c>
      <c r="E799" s="3" t="s">
        <v>1901</v>
      </c>
      <c r="F799" s="3" t="s">
        <v>787</v>
      </c>
    </row>
    <row r="800" spans="1:6" ht="15.75" customHeight="1">
      <c r="A800" s="3">
        <v>3430</v>
      </c>
      <c r="B800" s="2" t="s">
        <v>1902</v>
      </c>
      <c r="C800" s="2" t="s">
        <v>1903</v>
      </c>
      <c r="D800" s="3" t="s">
        <v>49</v>
      </c>
      <c r="E800" s="3" t="s">
        <v>1904</v>
      </c>
      <c r="F800" s="3" t="s">
        <v>944</v>
      </c>
    </row>
    <row r="801" spans="1:6" ht="15.75" customHeight="1">
      <c r="A801" s="3">
        <v>3431</v>
      </c>
      <c r="B801" s="2" t="s">
        <v>1132</v>
      </c>
      <c r="C801" s="2" t="s">
        <v>1547</v>
      </c>
      <c r="D801" s="3" t="s">
        <v>289</v>
      </c>
      <c r="E801" s="3" t="s">
        <v>1905</v>
      </c>
      <c r="F801" s="3" t="s">
        <v>396</v>
      </c>
    </row>
    <row r="802" spans="1:6" ht="15.75" customHeight="1">
      <c r="A802" s="3">
        <v>3432</v>
      </c>
      <c r="B802" s="2" t="s">
        <v>1141</v>
      </c>
      <c r="C802" s="2" t="s">
        <v>142</v>
      </c>
      <c r="D802" s="3" t="s">
        <v>289</v>
      </c>
      <c r="E802" s="3" t="s">
        <v>1906</v>
      </c>
      <c r="F802" s="3" t="s">
        <v>850</v>
      </c>
    </row>
    <row r="803" spans="1:6" ht="15.75" customHeight="1">
      <c r="A803" s="3">
        <v>3433</v>
      </c>
      <c r="B803" s="2" t="s">
        <v>1082</v>
      </c>
      <c r="C803" s="2" t="s">
        <v>142</v>
      </c>
      <c r="D803" s="3" t="s">
        <v>289</v>
      </c>
      <c r="E803" s="3" t="s">
        <v>1907</v>
      </c>
      <c r="F803" s="3" t="s">
        <v>850</v>
      </c>
    </row>
    <row r="804" spans="1:6" ht="15.75" customHeight="1">
      <c r="A804" s="3">
        <v>3434</v>
      </c>
      <c r="B804" s="2" t="s">
        <v>1610</v>
      </c>
      <c r="C804" s="2" t="s">
        <v>689</v>
      </c>
      <c r="D804" s="3" t="s">
        <v>289</v>
      </c>
      <c r="E804" s="3" t="s">
        <v>1908</v>
      </c>
      <c r="F804" s="3" t="s">
        <v>787</v>
      </c>
    </row>
    <row r="805" spans="1:6" ht="15.75" customHeight="1">
      <c r="A805" s="3">
        <v>3435</v>
      </c>
      <c r="B805" s="2" t="s">
        <v>1909</v>
      </c>
      <c r="C805" s="2" t="s">
        <v>1910</v>
      </c>
      <c r="D805" s="3" t="s">
        <v>289</v>
      </c>
      <c r="E805" s="3" t="s">
        <v>1911</v>
      </c>
      <c r="F805" s="3" t="s">
        <v>944</v>
      </c>
    </row>
    <row r="806" spans="1:6" ht="15.75" customHeight="1">
      <c r="A806" s="3">
        <v>3436</v>
      </c>
      <c r="B806" s="2" t="s">
        <v>1912</v>
      </c>
      <c r="C806" s="2" t="s">
        <v>1913</v>
      </c>
      <c r="D806" s="3" t="s">
        <v>289</v>
      </c>
      <c r="E806" s="3" t="s">
        <v>1914</v>
      </c>
      <c r="F806" s="3" t="s">
        <v>850</v>
      </c>
    </row>
    <row r="807" spans="1:6" ht="15.75" customHeight="1">
      <c r="A807" s="3">
        <v>3437</v>
      </c>
      <c r="B807" s="2" t="s">
        <v>1915</v>
      </c>
      <c r="C807" s="2" t="s">
        <v>1916</v>
      </c>
      <c r="D807" s="3" t="s">
        <v>289</v>
      </c>
      <c r="E807" s="3" t="s">
        <v>1917</v>
      </c>
      <c r="F807" s="3" t="s">
        <v>850</v>
      </c>
    </row>
    <row r="808" spans="1:6" ht="15.75" customHeight="1">
      <c r="A808" s="3">
        <v>3438</v>
      </c>
      <c r="B808" s="2" t="s">
        <v>1082</v>
      </c>
      <c r="C808" s="2" t="s">
        <v>1918</v>
      </c>
      <c r="D808" s="3" t="s">
        <v>289</v>
      </c>
      <c r="E808" s="3" t="s">
        <v>1919</v>
      </c>
      <c r="F808" s="3" t="s">
        <v>850</v>
      </c>
    </row>
    <row r="809" spans="1:6" ht="15.75" customHeight="1">
      <c r="A809" s="3">
        <v>3439</v>
      </c>
      <c r="B809" s="2" t="s">
        <v>1920</v>
      </c>
      <c r="C809" s="2" t="s">
        <v>1921</v>
      </c>
      <c r="D809" s="3" t="s">
        <v>289</v>
      </c>
      <c r="E809" s="3" t="s">
        <v>1922</v>
      </c>
      <c r="F809" s="3" t="s">
        <v>944</v>
      </c>
    </row>
    <row r="810" spans="1:6" ht="15.75" customHeight="1">
      <c r="A810" s="3">
        <v>3440</v>
      </c>
      <c r="B810" s="2" t="s">
        <v>1187</v>
      </c>
      <c r="C810" s="2" t="s">
        <v>770</v>
      </c>
      <c r="D810" s="3" t="s">
        <v>289</v>
      </c>
      <c r="E810" s="3" t="s">
        <v>1923</v>
      </c>
      <c r="F810" s="3" t="s">
        <v>787</v>
      </c>
    </row>
    <row r="811" spans="1:6" ht="15.75" customHeight="1">
      <c r="A811" s="3">
        <v>3441</v>
      </c>
      <c r="B811" s="2" t="s">
        <v>1924</v>
      </c>
      <c r="C811" s="2" t="s">
        <v>1925</v>
      </c>
      <c r="D811" s="3" t="s">
        <v>304</v>
      </c>
      <c r="E811" s="3" t="s">
        <v>1926</v>
      </c>
      <c r="F811" s="3" t="s">
        <v>944</v>
      </c>
    </row>
    <row r="812" spans="1:6" ht="15.75" customHeight="1">
      <c r="A812" s="3">
        <v>3442</v>
      </c>
      <c r="B812" s="2" t="s">
        <v>1927</v>
      </c>
      <c r="C812" s="2" t="s">
        <v>1925</v>
      </c>
      <c r="D812" s="3" t="s">
        <v>304</v>
      </c>
      <c r="E812" s="3" t="s">
        <v>1928</v>
      </c>
      <c r="F812" s="3" t="s">
        <v>1175</v>
      </c>
    </row>
    <row r="813" spans="1:6" ht="15.75" customHeight="1">
      <c r="A813" s="3">
        <v>3443</v>
      </c>
      <c r="B813" s="2" t="s">
        <v>1610</v>
      </c>
      <c r="C813" s="2" t="s">
        <v>1929</v>
      </c>
      <c r="D813" s="3" t="s">
        <v>304</v>
      </c>
      <c r="E813" s="3" t="s">
        <v>1930</v>
      </c>
      <c r="F813" s="3" t="s">
        <v>787</v>
      </c>
    </row>
    <row r="814" spans="1:6" ht="15.75" customHeight="1">
      <c r="A814" s="3">
        <v>3444</v>
      </c>
      <c r="B814" s="2" t="s">
        <v>359</v>
      </c>
      <c r="C814" s="2" t="s">
        <v>583</v>
      </c>
      <c r="D814" s="3" t="s">
        <v>304</v>
      </c>
      <c r="E814" s="3" t="s">
        <v>1931</v>
      </c>
      <c r="F814" s="3" t="s">
        <v>113</v>
      </c>
    </row>
    <row r="815" spans="1:6" ht="15.75" customHeight="1">
      <c r="A815" s="3">
        <v>3445</v>
      </c>
      <c r="B815" s="2" t="s">
        <v>1932</v>
      </c>
      <c r="C815" s="2" t="s">
        <v>1573</v>
      </c>
      <c r="D815" s="3" t="s">
        <v>289</v>
      </c>
      <c r="E815" s="3" t="s">
        <v>1933</v>
      </c>
      <c r="F815" s="3" t="s">
        <v>850</v>
      </c>
    </row>
    <row r="816" spans="1:6" ht="15.75" customHeight="1">
      <c r="A816" s="3">
        <v>3446</v>
      </c>
      <c r="B816" s="2" t="s">
        <v>1934</v>
      </c>
      <c r="C816" s="2" t="s">
        <v>472</v>
      </c>
      <c r="D816" s="3" t="s">
        <v>429</v>
      </c>
      <c r="E816" s="3" t="s">
        <v>1935</v>
      </c>
      <c r="F816" s="3" t="s">
        <v>1229</v>
      </c>
    </row>
    <row r="817" spans="1:6" ht="15.75" customHeight="1">
      <c r="A817" s="3">
        <v>3447</v>
      </c>
      <c r="B817" s="2" t="s">
        <v>948</v>
      </c>
      <c r="C817" s="2" t="s">
        <v>1936</v>
      </c>
      <c r="D817" s="3" t="s">
        <v>49</v>
      </c>
      <c r="E817" s="3" t="s">
        <v>1937</v>
      </c>
      <c r="F817" s="3" t="s">
        <v>1175</v>
      </c>
    </row>
    <row r="818" spans="1:6" ht="15.75" customHeight="1">
      <c r="A818" s="3">
        <v>3448</v>
      </c>
      <c r="B818" s="2" t="s">
        <v>61</v>
      </c>
      <c r="C818" s="2" t="s">
        <v>1936</v>
      </c>
      <c r="D818" s="3" t="s">
        <v>49</v>
      </c>
      <c r="E818" s="3" t="s">
        <v>1938</v>
      </c>
      <c r="F818" s="3" t="s">
        <v>1007</v>
      </c>
    </row>
    <row r="819" spans="1:6" ht="15.75" customHeight="1">
      <c r="A819" s="3">
        <v>3449</v>
      </c>
      <c r="B819" s="2" t="s">
        <v>409</v>
      </c>
      <c r="C819" s="2" t="s">
        <v>1939</v>
      </c>
      <c r="D819" s="3" t="s">
        <v>49</v>
      </c>
      <c r="E819" s="3" t="s">
        <v>1940</v>
      </c>
      <c r="F819" s="3" t="s">
        <v>1007</v>
      </c>
    </row>
    <row r="820" spans="1:6" ht="15.75" customHeight="1">
      <c r="A820" s="3">
        <v>3450</v>
      </c>
      <c r="B820" s="2" t="s">
        <v>1941</v>
      </c>
      <c r="C820" s="2" t="s">
        <v>1942</v>
      </c>
      <c r="D820" s="3" t="s">
        <v>49</v>
      </c>
      <c r="E820" s="3" t="s">
        <v>1943</v>
      </c>
      <c r="F820" s="3" t="s">
        <v>51</v>
      </c>
    </row>
    <row r="821" spans="1:6" ht="15.75" customHeight="1">
      <c r="A821" s="3">
        <v>3451</v>
      </c>
      <c r="B821" s="2" t="s">
        <v>836</v>
      </c>
      <c r="C821" s="2" t="s">
        <v>709</v>
      </c>
      <c r="D821" s="3" t="s">
        <v>49</v>
      </c>
      <c r="E821" s="3" t="s">
        <v>1944</v>
      </c>
      <c r="F821" s="3" t="s">
        <v>171</v>
      </c>
    </row>
    <row r="822" spans="1:6" ht="15.75" customHeight="1">
      <c r="A822" s="3">
        <v>3452</v>
      </c>
      <c r="B822" s="2" t="s">
        <v>1945</v>
      </c>
      <c r="C822" s="2" t="s">
        <v>709</v>
      </c>
      <c r="D822" s="3" t="s">
        <v>49</v>
      </c>
      <c r="E822" s="3" t="s">
        <v>1946</v>
      </c>
      <c r="F822" s="3" t="s">
        <v>1007</v>
      </c>
    </row>
    <row r="823" spans="1:6" ht="15.75" customHeight="1">
      <c r="A823" s="3">
        <v>3453</v>
      </c>
      <c r="B823" s="2" t="s">
        <v>106</v>
      </c>
      <c r="C823" s="2" t="s">
        <v>1002</v>
      </c>
      <c r="D823" s="3" t="s">
        <v>49</v>
      </c>
      <c r="E823" s="3" t="s">
        <v>1947</v>
      </c>
      <c r="F823" s="3" t="s">
        <v>109</v>
      </c>
    </row>
    <row r="824" spans="1:6" ht="15.75" customHeight="1">
      <c r="A824" s="3">
        <v>3454</v>
      </c>
      <c r="B824" s="2" t="s">
        <v>437</v>
      </c>
      <c r="C824" s="2" t="s">
        <v>1798</v>
      </c>
      <c r="D824" s="3" t="s">
        <v>49</v>
      </c>
      <c r="E824" s="3" t="s">
        <v>1948</v>
      </c>
      <c r="F824" s="3" t="s">
        <v>1007</v>
      </c>
    </row>
    <row r="825" spans="1:6" ht="15.75" customHeight="1">
      <c r="A825" s="3">
        <v>3455</v>
      </c>
      <c r="B825" s="2" t="s">
        <v>948</v>
      </c>
      <c r="C825" s="2" t="s">
        <v>1949</v>
      </c>
      <c r="D825" s="3" t="s">
        <v>49</v>
      </c>
      <c r="E825" s="3" t="s">
        <v>1950</v>
      </c>
      <c r="F825" s="3" t="s">
        <v>787</v>
      </c>
    </row>
    <row r="826" spans="1:6" ht="15.75" customHeight="1">
      <c r="A826" s="3">
        <v>3456</v>
      </c>
      <c r="B826" s="2" t="s">
        <v>114</v>
      </c>
      <c r="C826" s="2" t="s">
        <v>1951</v>
      </c>
      <c r="D826" s="3" t="s">
        <v>49</v>
      </c>
      <c r="E826" s="3" t="s">
        <v>1952</v>
      </c>
      <c r="F826" s="3" t="s">
        <v>109</v>
      </c>
    </row>
    <row r="827" spans="1:6" ht="15.75" customHeight="1">
      <c r="A827" s="3">
        <v>3457</v>
      </c>
      <c r="B827" s="2" t="s">
        <v>1953</v>
      </c>
      <c r="C827" s="2" t="s">
        <v>328</v>
      </c>
      <c r="D827" s="3" t="s">
        <v>49</v>
      </c>
      <c r="E827" s="3" t="s">
        <v>1954</v>
      </c>
      <c r="F827" s="3" t="s">
        <v>944</v>
      </c>
    </row>
    <row r="828" spans="1:6" ht="15.75" customHeight="1">
      <c r="A828" s="3">
        <v>3458</v>
      </c>
      <c r="B828" s="2" t="s">
        <v>1955</v>
      </c>
      <c r="C828" s="2" t="s">
        <v>1956</v>
      </c>
      <c r="D828" s="3" t="s">
        <v>304</v>
      </c>
      <c r="E828" s="3" t="s">
        <v>1957</v>
      </c>
      <c r="F828" s="3" t="s">
        <v>1007</v>
      </c>
    </row>
    <row r="829" spans="1:6" ht="15.75" customHeight="1">
      <c r="A829" s="3">
        <v>3459</v>
      </c>
      <c r="B829" s="2" t="s">
        <v>317</v>
      </c>
      <c r="C829" s="2" t="s">
        <v>1939</v>
      </c>
      <c r="D829" s="3" t="s">
        <v>609</v>
      </c>
      <c r="E829" s="3" t="s">
        <v>1958</v>
      </c>
      <c r="F829" s="3" t="s">
        <v>250</v>
      </c>
    </row>
    <row r="830" spans="1:6" ht="15.75" customHeight="1">
      <c r="A830" s="3">
        <v>3460</v>
      </c>
      <c r="B830" s="2" t="s">
        <v>471</v>
      </c>
      <c r="C830" s="2" t="s">
        <v>1017</v>
      </c>
      <c r="D830" s="3" t="s">
        <v>559</v>
      </c>
      <c r="E830" s="3" t="s">
        <v>1959</v>
      </c>
      <c r="F830" s="3" t="s">
        <v>1007</v>
      </c>
    </row>
    <row r="831" spans="1:6" ht="15.75" customHeight="1">
      <c r="A831" s="3">
        <v>3461</v>
      </c>
      <c r="B831" s="2" t="s">
        <v>1960</v>
      </c>
      <c r="C831" s="2" t="s">
        <v>1123</v>
      </c>
      <c r="D831" s="3" t="s">
        <v>559</v>
      </c>
      <c r="E831" s="3" t="s">
        <v>1961</v>
      </c>
      <c r="F831" s="3" t="s">
        <v>1007</v>
      </c>
    </row>
    <row r="832" spans="1:6" ht="15.75" customHeight="1">
      <c r="A832" s="3">
        <v>3462</v>
      </c>
      <c r="B832" s="2" t="s">
        <v>1246</v>
      </c>
      <c r="C832" s="2" t="s">
        <v>1244</v>
      </c>
      <c r="D832" s="3" t="s">
        <v>559</v>
      </c>
      <c r="E832" s="3" t="s">
        <v>1247</v>
      </c>
      <c r="F832" s="3" t="s">
        <v>787</v>
      </c>
    </row>
    <row r="833" spans="1:6" ht="15.75" customHeight="1">
      <c r="A833" s="3">
        <v>3463</v>
      </c>
      <c r="B833" s="2" t="s">
        <v>1962</v>
      </c>
      <c r="C833" s="2" t="s">
        <v>1963</v>
      </c>
      <c r="D833" s="3" t="s">
        <v>559</v>
      </c>
      <c r="E833" s="3" t="s">
        <v>1964</v>
      </c>
      <c r="F833" s="3" t="s">
        <v>850</v>
      </c>
    </row>
    <row r="834" spans="1:6" ht="15.75" customHeight="1">
      <c r="A834" s="3">
        <v>3464</v>
      </c>
      <c r="B834" s="2" t="s">
        <v>1965</v>
      </c>
      <c r="C834" s="2" t="s">
        <v>206</v>
      </c>
      <c r="D834" s="3" t="s">
        <v>559</v>
      </c>
      <c r="E834" s="3" t="s">
        <v>1966</v>
      </c>
      <c r="F834" s="3" t="s">
        <v>396</v>
      </c>
    </row>
    <row r="835" spans="1:6" ht="15.75" customHeight="1">
      <c r="A835" s="3">
        <v>3465</v>
      </c>
      <c r="B835" s="2" t="s">
        <v>970</v>
      </c>
      <c r="C835" s="2" t="s">
        <v>441</v>
      </c>
      <c r="D835" s="3" t="s">
        <v>49</v>
      </c>
      <c r="E835" s="3" t="s">
        <v>1967</v>
      </c>
      <c r="F835" s="3" t="s">
        <v>80</v>
      </c>
    </row>
    <row r="836" spans="1:6" ht="15.75" customHeight="1">
      <c r="A836" s="3">
        <v>3466</v>
      </c>
      <c r="B836" s="2" t="s">
        <v>1968</v>
      </c>
      <c r="C836" s="2" t="s">
        <v>1807</v>
      </c>
      <c r="D836" s="3" t="s">
        <v>49</v>
      </c>
      <c r="E836" s="3" t="s">
        <v>1969</v>
      </c>
      <c r="F836" s="3" t="s">
        <v>1007</v>
      </c>
    </row>
    <row r="837" spans="1:6" ht="15.75" customHeight="1">
      <c r="A837" s="3">
        <v>3467</v>
      </c>
      <c r="B837" s="2" t="s">
        <v>1625</v>
      </c>
      <c r="C837" s="2" t="s">
        <v>1017</v>
      </c>
      <c r="D837" s="3" t="s">
        <v>49</v>
      </c>
      <c r="E837" s="3" t="s">
        <v>1970</v>
      </c>
      <c r="F837" s="3" t="s">
        <v>944</v>
      </c>
    </row>
    <row r="838" spans="1:6" ht="15.75" customHeight="1">
      <c r="A838" s="3">
        <v>3468</v>
      </c>
      <c r="B838" s="2" t="s">
        <v>1971</v>
      </c>
      <c r="C838" s="2" t="s">
        <v>1972</v>
      </c>
      <c r="D838" s="3" t="s">
        <v>49</v>
      </c>
      <c r="E838" s="3" t="s">
        <v>1885</v>
      </c>
      <c r="F838" s="3" t="s">
        <v>944</v>
      </c>
    </row>
    <row r="839" spans="1:6" ht="15.75" customHeight="1">
      <c r="A839" s="3">
        <v>3469</v>
      </c>
      <c r="B839" s="2" t="s">
        <v>1973</v>
      </c>
      <c r="C839" s="2" t="s">
        <v>1974</v>
      </c>
      <c r="D839" s="3" t="s">
        <v>49</v>
      </c>
      <c r="E839" s="3" t="s">
        <v>1975</v>
      </c>
      <c r="F839" s="3" t="s">
        <v>396</v>
      </c>
    </row>
    <row r="840" spans="1:6" ht="15.75" customHeight="1">
      <c r="A840" s="3">
        <v>3470</v>
      </c>
      <c r="B840" s="2" t="s">
        <v>1976</v>
      </c>
      <c r="C840" s="2" t="s">
        <v>1977</v>
      </c>
      <c r="D840" s="3" t="s">
        <v>275</v>
      </c>
      <c r="E840" s="3" t="s">
        <v>1978</v>
      </c>
      <c r="F840" s="3" t="s">
        <v>221</v>
      </c>
    </row>
    <row r="841" spans="1:6" ht="15.75" customHeight="1">
      <c r="A841" s="3">
        <v>3471</v>
      </c>
      <c r="B841" s="2" t="s">
        <v>921</v>
      </c>
      <c r="C841" s="2" t="s">
        <v>502</v>
      </c>
      <c r="D841" s="3" t="s">
        <v>275</v>
      </c>
      <c r="E841" s="3" t="s">
        <v>1979</v>
      </c>
      <c r="F841" s="3" t="s">
        <v>96</v>
      </c>
    </row>
    <row r="842" spans="1:6" ht="15.75" customHeight="1">
      <c r="A842" s="3">
        <v>3472</v>
      </c>
      <c r="B842" s="2" t="s">
        <v>1980</v>
      </c>
      <c r="C842" s="2" t="s">
        <v>453</v>
      </c>
      <c r="D842" s="3" t="s">
        <v>429</v>
      </c>
      <c r="E842" s="3" t="s">
        <v>1981</v>
      </c>
      <c r="F842" s="3" t="s">
        <v>1229</v>
      </c>
    </row>
    <row r="843" spans="1:6" ht="15.75" customHeight="1">
      <c r="A843" s="3"/>
      <c r="B843" s="2" t="s">
        <v>1982</v>
      </c>
      <c r="C843" s="2" t="s">
        <v>1983</v>
      </c>
      <c r="D843" s="3" t="s">
        <v>49</v>
      </c>
      <c r="E843" s="3" t="s">
        <v>1984</v>
      </c>
      <c r="F843" s="3" t="s">
        <v>128</v>
      </c>
    </row>
    <row r="844" spans="1:6" ht="15.75" customHeight="1">
      <c r="A844" s="5">
        <v>1</v>
      </c>
      <c r="B844" s="2" t="s">
        <v>1985</v>
      </c>
      <c r="C844" s="2" t="s">
        <v>1986</v>
      </c>
      <c r="D844" s="17" t="s">
        <v>1987</v>
      </c>
      <c r="E844" s="3" t="s">
        <v>1988</v>
      </c>
      <c r="F844" s="3" t="s">
        <v>1989</v>
      </c>
    </row>
    <row r="845" spans="1:6" ht="15.75" customHeight="1">
      <c r="A845" s="18">
        <v>2</v>
      </c>
      <c r="B845" s="19" t="s">
        <v>1990</v>
      </c>
      <c r="C845" s="19" t="s">
        <v>1991</v>
      </c>
      <c r="D845" s="20" t="s">
        <v>21</v>
      </c>
      <c r="E845" s="21">
        <v>43447</v>
      </c>
      <c r="F845" s="20" t="s">
        <v>1989</v>
      </c>
    </row>
    <row r="846" spans="1:6" ht="15.75" customHeight="1">
      <c r="A846" s="5">
        <v>11</v>
      </c>
      <c r="B846" s="2" t="s">
        <v>1992</v>
      </c>
      <c r="C846" s="2" t="s">
        <v>1993</v>
      </c>
      <c r="D846" s="3" t="s">
        <v>1994</v>
      </c>
      <c r="E846" s="3" t="s">
        <v>1995</v>
      </c>
      <c r="F846" s="3" t="s">
        <v>1996</v>
      </c>
    </row>
    <row r="847" spans="1:6" ht="15.75" customHeight="1">
      <c r="A847" s="5">
        <v>12</v>
      </c>
      <c r="B847" s="2" t="s">
        <v>1659</v>
      </c>
      <c r="C847" s="2" t="s">
        <v>1997</v>
      </c>
      <c r="D847" s="3" t="s">
        <v>1994</v>
      </c>
      <c r="E847" s="3" t="s">
        <v>1998</v>
      </c>
      <c r="F847" s="3" t="s">
        <v>1999</v>
      </c>
    </row>
    <row r="848" spans="1:6" ht="15.75" customHeight="1">
      <c r="A848" s="5">
        <v>13</v>
      </c>
      <c r="B848" s="2" t="s">
        <v>1446</v>
      </c>
      <c r="C848" s="2" t="s">
        <v>2000</v>
      </c>
      <c r="D848" s="3" t="s">
        <v>2001</v>
      </c>
      <c r="E848" s="3" t="s">
        <v>2002</v>
      </c>
      <c r="F848" s="3" t="s">
        <v>1999</v>
      </c>
    </row>
    <row r="849" spans="1:6" ht="15.75" customHeight="1">
      <c r="A849" s="5">
        <v>14</v>
      </c>
      <c r="B849" s="2" t="s">
        <v>1306</v>
      </c>
      <c r="C849" s="2" t="s">
        <v>2003</v>
      </c>
      <c r="D849" s="3" t="s">
        <v>1994</v>
      </c>
      <c r="E849" s="3" t="s">
        <v>2004</v>
      </c>
      <c r="F849" s="3" t="s">
        <v>1999</v>
      </c>
    </row>
    <row r="850" spans="1:6" ht="15.75" customHeight="1">
      <c r="A850" s="5">
        <v>20</v>
      </c>
      <c r="B850" s="2" t="s">
        <v>1336</v>
      </c>
      <c r="C850" s="2" t="s">
        <v>2005</v>
      </c>
      <c r="D850" s="3" t="s">
        <v>1994</v>
      </c>
      <c r="E850" s="3" t="s">
        <v>2006</v>
      </c>
      <c r="F850" s="3" t="s">
        <v>2007</v>
      </c>
    </row>
    <row r="851" spans="1:6" ht="15.75" customHeight="1">
      <c r="A851" s="5">
        <v>21</v>
      </c>
      <c r="B851" s="2" t="s">
        <v>2008</v>
      </c>
      <c r="C851" s="2" t="s">
        <v>1997</v>
      </c>
      <c r="D851" s="3" t="s">
        <v>1994</v>
      </c>
      <c r="E851" s="3" t="s">
        <v>2009</v>
      </c>
      <c r="F851" s="3" t="s">
        <v>2007</v>
      </c>
    </row>
    <row r="852" spans="1:6" ht="15.75" customHeight="1">
      <c r="A852" s="5">
        <v>22</v>
      </c>
      <c r="B852" s="2" t="s">
        <v>2010</v>
      </c>
      <c r="C852" s="2" t="s">
        <v>2011</v>
      </c>
      <c r="D852" s="3" t="s">
        <v>2012</v>
      </c>
      <c r="E852" s="3" t="s">
        <v>2013</v>
      </c>
      <c r="F852" s="3" t="s">
        <v>2014</v>
      </c>
    </row>
    <row r="853" spans="1:6" ht="15.75" customHeight="1">
      <c r="A853" s="5">
        <v>23</v>
      </c>
      <c r="B853" s="2" t="s">
        <v>2015</v>
      </c>
      <c r="C853" s="2" t="s">
        <v>2016</v>
      </c>
      <c r="D853" s="3" t="s">
        <v>2017</v>
      </c>
      <c r="E853" s="3" t="s">
        <v>2018</v>
      </c>
      <c r="F853" s="3" t="s">
        <v>2014</v>
      </c>
    </row>
    <row r="854" spans="1:6" ht="15.75" customHeight="1">
      <c r="A854" s="5">
        <v>24</v>
      </c>
      <c r="B854" s="2" t="s">
        <v>553</v>
      </c>
      <c r="C854" s="2" t="s">
        <v>1819</v>
      </c>
      <c r="D854" s="3" t="s">
        <v>1994</v>
      </c>
      <c r="E854" s="3" t="s">
        <v>2019</v>
      </c>
      <c r="F854" s="3" t="s">
        <v>2014</v>
      </c>
    </row>
    <row r="855" spans="1:6" ht="15.75" customHeight="1">
      <c r="A855" s="5">
        <v>25</v>
      </c>
      <c r="B855" s="2" t="s">
        <v>1874</v>
      </c>
      <c r="C855" s="2" t="s">
        <v>2003</v>
      </c>
      <c r="D855" s="3" t="s">
        <v>1994</v>
      </c>
      <c r="E855" s="3" t="s">
        <v>2020</v>
      </c>
      <c r="F855" s="3" t="s">
        <v>2014</v>
      </c>
    </row>
    <row r="856" spans="1:6" ht="15.75" customHeight="1">
      <c r="A856" s="18">
        <v>26</v>
      </c>
      <c r="B856" s="19" t="s">
        <v>2021</v>
      </c>
      <c r="C856" s="19" t="s">
        <v>2022</v>
      </c>
      <c r="D856" s="20" t="s">
        <v>21</v>
      </c>
      <c r="E856" s="21">
        <v>42107</v>
      </c>
      <c r="F856" s="20" t="s">
        <v>2007</v>
      </c>
    </row>
    <row r="857" spans="1:6" ht="15.75" customHeight="1">
      <c r="A857" s="22">
        <v>2727</v>
      </c>
      <c r="B857" s="23" t="s">
        <v>2023</v>
      </c>
      <c r="C857" s="23" t="s">
        <v>2024</v>
      </c>
      <c r="D857" s="24" t="s">
        <v>2025</v>
      </c>
      <c r="E857" s="25"/>
      <c r="F857" s="3" t="s">
        <v>396</v>
      </c>
    </row>
    <row r="858" spans="1:6" ht="15.75" customHeight="1">
      <c r="A858" s="22">
        <v>37</v>
      </c>
      <c r="B858" s="23" t="s">
        <v>2026</v>
      </c>
      <c r="C858" s="23" t="s">
        <v>2027</v>
      </c>
      <c r="D858" s="24" t="s">
        <v>2028</v>
      </c>
      <c r="E858" s="25">
        <v>2012</v>
      </c>
      <c r="F858" s="3" t="s">
        <v>2029</v>
      </c>
    </row>
    <row r="859" spans="1:6" ht="15.75" customHeight="1">
      <c r="A859" s="5">
        <v>38</v>
      </c>
      <c r="B859" s="2" t="s">
        <v>2030</v>
      </c>
      <c r="C859" s="2" t="s">
        <v>1939</v>
      </c>
      <c r="D859" s="3" t="s">
        <v>1987</v>
      </c>
      <c r="E859" s="3" t="s">
        <v>2031</v>
      </c>
      <c r="F859" s="3" t="s">
        <v>2032</v>
      </c>
    </row>
    <row r="860" spans="1:6" ht="15.75" customHeight="1">
      <c r="A860" s="5">
        <v>39</v>
      </c>
      <c r="B860" s="2" t="s">
        <v>1990</v>
      </c>
      <c r="C860" s="2" t="s">
        <v>2033</v>
      </c>
      <c r="D860" s="3" t="s">
        <v>1994</v>
      </c>
      <c r="E860" s="3" t="s">
        <v>2034</v>
      </c>
      <c r="F860" s="3" t="s">
        <v>2032</v>
      </c>
    </row>
    <row r="861" spans="1:6" ht="15.75" customHeight="1">
      <c r="A861" s="18">
        <v>40</v>
      </c>
      <c r="B861" s="19" t="s">
        <v>1379</v>
      </c>
      <c r="C861" s="19" t="s">
        <v>2035</v>
      </c>
      <c r="D861" s="20" t="s">
        <v>21</v>
      </c>
      <c r="E861" s="21">
        <v>41045</v>
      </c>
      <c r="F861" s="20" t="s">
        <v>2029</v>
      </c>
    </row>
    <row r="862" spans="1:6" ht="15.75" customHeight="1">
      <c r="A862" s="5">
        <v>50</v>
      </c>
      <c r="B862" s="2" t="s">
        <v>1379</v>
      </c>
      <c r="C862" s="2" t="s">
        <v>1997</v>
      </c>
      <c r="D862" s="3" t="s">
        <v>1994</v>
      </c>
      <c r="E862" s="3" t="s">
        <v>2036</v>
      </c>
      <c r="F862" s="3" t="s">
        <v>2037</v>
      </c>
    </row>
    <row r="863" spans="1:6" ht="15.75" customHeight="1">
      <c r="A863" s="5">
        <v>51</v>
      </c>
      <c r="B863" s="2" t="s">
        <v>69</v>
      </c>
      <c r="C863" s="2" t="s">
        <v>2038</v>
      </c>
      <c r="D863" s="17" t="s">
        <v>1987</v>
      </c>
      <c r="E863" s="3" t="s">
        <v>2039</v>
      </c>
      <c r="F863" s="3" t="s">
        <v>2037</v>
      </c>
    </row>
    <row r="864" spans="1:6" ht="15.75" customHeight="1">
      <c r="A864" s="5">
        <v>55</v>
      </c>
      <c r="B864" s="2" t="s">
        <v>1257</v>
      </c>
      <c r="C864" s="2" t="s">
        <v>622</v>
      </c>
      <c r="D864" s="3" t="s">
        <v>609</v>
      </c>
      <c r="E864" s="3" t="s">
        <v>2040</v>
      </c>
      <c r="F864" s="3" t="s">
        <v>2041</v>
      </c>
    </row>
    <row r="865" spans="1:6" ht="15.75" customHeight="1">
      <c r="A865" s="5">
        <v>60</v>
      </c>
      <c r="B865" s="2" t="s">
        <v>1579</v>
      </c>
      <c r="C865" s="2" t="s">
        <v>2042</v>
      </c>
      <c r="D865" s="3" t="s">
        <v>2043</v>
      </c>
      <c r="E865" s="3" t="s">
        <v>2044</v>
      </c>
      <c r="F865" s="3" t="s">
        <v>2045</v>
      </c>
    </row>
    <row r="866" spans="1:6" ht="15.75" customHeight="1">
      <c r="A866" s="5">
        <v>61</v>
      </c>
      <c r="B866" s="2" t="s">
        <v>2046</v>
      </c>
      <c r="C866" s="2" t="s">
        <v>2047</v>
      </c>
      <c r="D866" s="17" t="s">
        <v>1987</v>
      </c>
      <c r="E866" s="3" t="s">
        <v>2048</v>
      </c>
      <c r="F866" s="3" t="s">
        <v>2049</v>
      </c>
    </row>
    <row r="867" spans="1:6" ht="15.75" customHeight="1">
      <c r="A867" s="5">
        <v>62</v>
      </c>
      <c r="B867" s="2" t="s">
        <v>1320</v>
      </c>
      <c r="C867" s="2" t="s">
        <v>733</v>
      </c>
      <c r="D867" s="3" t="s">
        <v>2050</v>
      </c>
      <c r="E867" s="3" t="s">
        <v>2051</v>
      </c>
      <c r="F867" s="3" t="s">
        <v>2052</v>
      </c>
    </row>
    <row r="868" spans="1:6" ht="15.75" customHeight="1">
      <c r="A868" s="22">
        <v>63</v>
      </c>
      <c r="B868" s="23" t="s">
        <v>529</v>
      </c>
      <c r="C868" s="23" t="s">
        <v>2053</v>
      </c>
      <c r="D868" s="24" t="s">
        <v>2028</v>
      </c>
      <c r="E868" s="25">
        <v>1977</v>
      </c>
      <c r="F868" s="26" t="s">
        <v>113</v>
      </c>
    </row>
    <row r="869" spans="1:6" ht="15.75" customHeight="1">
      <c r="A869" s="5">
        <v>64</v>
      </c>
      <c r="B869" s="2" t="s">
        <v>629</v>
      </c>
      <c r="C869" s="2" t="s">
        <v>562</v>
      </c>
      <c r="D869" s="17" t="s">
        <v>1987</v>
      </c>
      <c r="E869" s="3" t="s">
        <v>2054</v>
      </c>
      <c r="F869" s="3" t="s">
        <v>2055</v>
      </c>
    </row>
    <row r="870" spans="1:6" ht="15.75" customHeight="1">
      <c r="A870" s="5">
        <v>65</v>
      </c>
      <c r="B870" s="2" t="s">
        <v>229</v>
      </c>
      <c r="C870" s="2" t="s">
        <v>2056</v>
      </c>
      <c r="D870" s="3" t="s">
        <v>2025</v>
      </c>
      <c r="E870" s="3" t="s">
        <v>2057</v>
      </c>
      <c r="F870" s="3" t="s">
        <v>2058</v>
      </c>
    </row>
    <row r="871" spans="1:6" ht="15.75" customHeight="1">
      <c r="A871" s="3">
        <v>3</v>
      </c>
      <c r="B871" s="2" t="s">
        <v>2059</v>
      </c>
      <c r="C871" s="2" t="s">
        <v>2060</v>
      </c>
      <c r="D871" s="3" t="s">
        <v>2025</v>
      </c>
      <c r="E871" s="3"/>
      <c r="F871" s="3" t="s">
        <v>2032</v>
      </c>
    </row>
    <row r="872" spans="1:6" ht="15.75" customHeight="1">
      <c r="A872" s="3">
        <v>4</v>
      </c>
      <c r="B872" s="2" t="s">
        <v>2061</v>
      </c>
      <c r="C872" s="2" t="s">
        <v>2062</v>
      </c>
      <c r="D872" s="3" t="s">
        <v>2025</v>
      </c>
      <c r="E872" s="3"/>
      <c r="F872" s="3" t="s">
        <v>1999</v>
      </c>
    </row>
    <row r="873" spans="1:6" ht="15.75" customHeight="1">
      <c r="A873" s="3">
        <v>5</v>
      </c>
      <c r="B873" s="2" t="s">
        <v>409</v>
      </c>
      <c r="C873" s="2" t="s">
        <v>2063</v>
      </c>
      <c r="D873" s="3" t="s">
        <v>2025</v>
      </c>
      <c r="E873" s="3"/>
      <c r="F873" s="3" t="s">
        <v>250</v>
      </c>
    </row>
    <row r="874" spans="1:6" ht="15.75" customHeight="1">
      <c r="A874" s="3">
        <v>6</v>
      </c>
      <c r="B874" s="2" t="s">
        <v>178</v>
      </c>
      <c r="C874" s="2" t="s">
        <v>1470</v>
      </c>
      <c r="D874" s="3" t="s">
        <v>2025</v>
      </c>
      <c r="E874" s="3"/>
      <c r="F874" s="3" t="s">
        <v>1999</v>
      </c>
    </row>
    <row r="875" spans="1:6" ht="15.75" customHeight="1">
      <c r="A875" s="3">
        <v>7</v>
      </c>
      <c r="B875" s="2" t="s">
        <v>2030</v>
      </c>
      <c r="C875" s="27" t="s">
        <v>2064</v>
      </c>
      <c r="D875" s="3" t="s">
        <v>2065</v>
      </c>
      <c r="E875" s="28"/>
      <c r="F875" s="3" t="s">
        <v>1999</v>
      </c>
    </row>
    <row r="876" spans="1:6" ht="15.75" customHeight="1">
      <c r="A876" s="3">
        <v>66</v>
      </c>
      <c r="B876" s="2" t="s">
        <v>119</v>
      </c>
      <c r="C876" s="27" t="s">
        <v>2066</v>
      </c>
      <c r="D876" s="3" t="s">
        <v>2067</v>
      </c>
      <c r="E876" s="28"/>
      <c r="F876" s="3" t="s">
        <v>2068</v>
      </c>
    </row>
    <row r="877" spans="1:6" ht="15.75" customHeight="1">
      <c r="A877" s="3">
        <v>67</v>
      </c>
      <c r="B877" s="2" t="s">
        <v>237</v>
      </c>
      <c r="C877" s="27" t="s">
        <v>428</v>
      </c>
      <c r="D877" s="3" t="s">
        <v>2067</v>
      </c>
      <c r="E877" s="28"/>
      <c r="F877" s="3" t="s">
        <v>2068</v>
      </c>
    </row>
    <row r="878" spans="1:6" ht="15.75" customHeight="1">
      <c r="A878" s="3">
        <v>68</v>
      </c>
      <c r="B878" s="2" t="s">
        <v>1831</v>
      </c>
      <c r="C878" s="27" t="s">
        <v>622</v>
      </c>
      <c r="D878" s="3" t="s">
        <v>2067</v>
      </c>
      <c r="E878" s="28"/>
      <c r="F878" s="3" t="s">
        <v>2068</v>
      </c>
    </row>
    <row r="879" spans="1:6" ht="15.75" customHeight="1">
      <c r="A879" s="3">
        <v>69</v>
      </c>
      <c r="B879" s="2" t="s">
        <v>2069</v>
      </c>
      <c r="C879" s="29" t="s">
        <v>2070</v>
      </c>
      <c r="D879" s="3" t="s">
        <v>2071</v>
      </c>
      <c r="E879" s="28">
        <v>40305</v>
      </c>
      <c r="F879" s="3" t="s">
        <v>64</v>
      </c>
    </row>
    <row r="880" spans="1:6" ht="15.75" customHeight="1">
      <c r="A880" s="3">
        <v>70</v>
      </c>
      <c r="B880" s="2" t="s">
        <v>2072</v>
      </c>
      <c r="C880" s="2" t="s">
        <v>2073</v>
      </c>
      <c r="D880" s="3" t="s">
        <v>1987</v>
      </c>
      <c r="E880" s="28">
        <v>43005</v>
      </c>
      <c r="F880" s="3" t="s">
        <v>944</v>
      </c>
    </row>
    <row r="881" spans="1:7" ht="15.75" customHeight="1">
      <c r="A881" s="3">
        <v>71</v>
      </c>
      <c r="B881" s="2" t="s">
        <v>2074</v>
      </c>
      <c r="C881" s="2" t="s">
        <v>2075</v>
      </c>
      <c r="D881" s="3" t="s">
        <v>1987</v>
      </c>
      <c r="E881" s="28">
        <v>23184</v>
      </c>
      <c r="F881" s="3" t="s">
        <v>197</v>
      </c>
    </row>
    <row r="882" spans="1:7" ht="15.75" customHeight="1">
      <c r="A882" s="3">
        <v>72</v>
      </c>
      <c r="B882" s="2" t="s">
        <v>2076</v>
      </c>
      <c r="C882" s="2" t="s">
        <v>904</v>
      </c>
      <c r="D882" s="3" t="s">
        <v>2028</v>
      </c>
      <c r="E882" s="28">
        <v>43632</v>
      </c>
      <c r="F882" s="3" t="s">
        <v>1175</v>
      </c>
    </row>
    <row r="883" spans="1:7" ht="15.75" customHeight="1">
      <c r="A883" s="3">
        <v>73</v>
      </c>
      <c r="B883" s="2" t="s">
        <v>2077</v>
      </c>
      <c r="C883" s="2" t="s">
        <v>1993</v>
      </c>
      <c r="D883" s="3" t="s">
        <v>1987</v>
      </c>
      <c r="E883" s="28">
        <v>43385</v>
      </c>
      <c r="F883" s="3" t="s">
        <v>1229</v>
      </c>
    </row>
    <row r="884" spans="1:7" ht="15.75" customHeight="1">
      <c r="A884" s="3">
        <v>74</v>
      </c>
      <c r="B884" s="2" t="s">
        <v>564</v>
      </c>
      <c r="C884" s="2" t="s">
        <v>428</v>
      </c>
      <c r="D884" s="3" t="s">
        <v>1987</v>
      </c>
      <c r="E884" s="28">
        <v>43446</v>
      </c>
      <c r="F884" s="3" t="s">
        <v>1175</v>
      </c>
    </row>
    <row r="885" spans="1:7" ht="15.75" customHeight="1">
      <c r="A885" s="3">
        <v>75</v>
      </c>
      <c r="B885" s="2" t="s">
        <v>2030</v>
      </c>
      <c r="C885" s="2" t="s">
        <v>2078</v>
      </c>
      <c r="D885" s="3" t="s">
        <v>1987</v>
      </c>
      <c r="E885" s="28">
        <v>43635</v>
      </c>
      <c r="F885" s="3" t="s">
        <v>1175</v>
      </c>
    </row>
    <row r="886" spans="1:7" ht="15.75" customHeight="1">
      <c r="A886" s="3">
        <v>76</v>
      </c>
      <c r="B886" s="2" t="s">
        <v>379</v>
      </c>
      <c r="C886" s="2" t="s">
        <v>2079</v>
      </c>
      <c r="D886" s="3" t="s">
        <v>1987</v>
      </c>
      <c r="E886" s="3"/>
      <c r="F886" s="3" t="s">
        <v>96</v>
      </c>
      <c r="G886" s="30" t="s">
        <v>36</v>
      </c>
    </row>
    <row r="887" spans="1:7" ht="15.75" customHeight="1">
      <c r="A887" s="3">
        <v>77</v>
      </c>
      <c r="B887" s="2" t="s">
        <v>848</v>
      </c>
      <c r="C887" s="2" t="s">
        <v>1240</v>
      </c>
      <c r="D887" s="3" t="s">
        <v>1987</v>
      </c>
      <c r="E887" s="28">
        <v>43404</v>
      </c>
      <c r="F887" s="3" t="s">
        <v>1229</v>
      </c>
    </row>
    <row r="888" spans="1:7" ht="15.75" customHeight="1">
      <c r="A888" s="3">
        <v>78</v>
      </c>
      <c r="B888" s="6" t="s">
        <v>2080</v>
      </c>
      <c r="C888" s="2" t="s">
        <v>2081</v>
      </c>
      <c r="D888" s="3" t="s">
        <v>1987</v>
      </c>
      <c r="E888" s="31">
        <v>43859</v>
      </c>
      <c r="F888" s="3" t="s">
        <v>1229</v>
      </c>
    </row>
    <row r="889" spans="1:7" ht="15.75" customHeight="1">
      <c r="A889" s="3">
        <v>79</v>
      </c>
      <c r="B889" s="2" t="s">
        <v>2082</v>
      </c>
      <c r="C889" s="2" t="s">
        <v>2083</v>
      </c>
      <c r="D889" s="3" t="s">
        <v>1987</v>
      </c>
      <c r="E889" s="28">
        <v>32902</v>
      </c>
      <c r="F889" s="3" t="s">
        <v>2052</v>
      </c>
    </row>
    <row r="890" spans="1:7" ht="15.75" customHeight="1">
      <c r="A890" s="3">
        <v>80</v>
      </c>
      <c r="B890" s="2" t="s">
        <v>2084</v>
      </c>
      <c r="C890" s="2" t="s">
        <v>101</v>
      </c>
      <c r="D890" s="3" t="s">
        <v>1987</v>
      </c>
      <c r="E890" s="28">
        <v>43002</v>
      </c>
      <c r="F890" s="3" t="s">
        <v>1999</v>
      </c>
    </row>
    <row r="891" spans="1:7" ht="15.75" customHeight="1">
      <c r="A891" s="3">
        <v>81</v>
      </c>
      <c r="B891" s="2" t="s">
        <v>203</v>
      </c>
      <c r="C891" s="2" t="s">
        <v>2085</v>
      </c>
      <c r="D891" s="3" t="s">
        <v>1987</v>
      </c>
      <c r="E891" s="28">
        <v>26169</v>
      </c>
      <c r="F891" s="3" t="s">
        <v>197</v>
      </c>
    </row>
    <row r="892" spans="1:7" ht="15.75" customHeight="1">
      <c r="A892" s="3">
        <v>82</v>
      </c>
      <c r="B892" s="2" t="s">
        <v>1277</v>
      </c>
      <c r="C892" s="2" t="s">
        <v>2086</v>
      </c>
      <c r="D892" s="3" t="s">
        <v>1987</v>
      </c>
      <c r="E892" s="28">
        <v>32008</v>
      </c>
      <c r="F892" s="3" t="s">
        <v>2052</v>
      </c>
    </row>
    <row r="893" spans="1:7" ht="15.75" customHeight="1">
      <c r="A893" s="3">
        <v>83</v>
      </c>
      <c r="B893" s="2" t="s">
        <v>2087</v>
      </c>
      <c r="C893" s="2" t="s">
        <v>2088</v>
      </c>
      <c r="D893" s="3" t="s">
        <v>1987</v>
      </c>
      <c r="E893" s="28">
        <v>42193</v>
      </c>
      <c r="F893" s="3" t="s">
        <v>2014</v>
      </c>
    </row>
    <row r="894" spans="1:7" ht="15.75" customHeight="1">
      <c r="A894" s="3">
        <v>84</v>
      </c>
      <c r="B894" s="2" t="s">
        <v>1187</v>
      </c>
      <c r="C894" s="2" t="s">
        <v>2088</v>
      </c>
      <c r="D894" s="3" t="s">
        <v>1987</v>
      </c>
      <c r="E894" s="28">
        <v>43003</v>
      </c>
      <c r="F894" s="3" t="s">
        <v>1999</v>
      </c>
    </row>
    <row r="895" spans="1:7" ht="15.75" customHeight="1">
      <c r="A895" s="3">
        <v>85</v>
      </c>
      <c r="B895" s="2" t="s">
        <v>2089</v>
      </c>
      <c r="C895" s="2" t="s">
        <v>606</v>
      </c>
      <c r="D895" s="3" t="s">
        <v>1987</v>
      </c>
      <c r="E895" s="28">
        <v>43358</v>
      </c>
      <c r="F895" s="3" t="s">
        <v>1175</v>
      </c>
    </row>
    <row r="896" spans="1:7" ht="15.75" customHeight="1">
      <c r="A896" s="3">
        <v>86</v>
      </c>
      <c r="B896" s="2" t="s">
        <v>1678</v>
      </c>
      <c r="C896" s="2" t="s">
        <v>2090</v>
      </c>
      <c r="D896" s="3" t="s">
        <v>2028</v>
      </c>
      <c r="E896" s="3"/>
      <c r="F896" s="3" t="s">
        <v>2091</v>
      </c>
    </row>
    <row r="897" spans="1:6" ht="15.75" customHeight="1">
      <c r="A897" s="3">
        <v>87</v>
      </c>
      <c r="B897" s="2" t="s">
        <v>557</v>
      </c>
      <c r="C897" s="2" t="s">
        <v>2092</v>
      </c>
      <c r="D897" s="3" t="s">
        <v>2093</v>
      </c>
      <c r="E897" s="3"/>
      <c r="F897" s="3" t="s">
        <v>1999</v>
      </c>
    </row>
    <row r="898" spans="1:6" ht="15.75" customHeight="1">
      <c r="A898" s="3">
        <v>88</v>
      </c>
      <c r="B898" s="2" t="s">
        <v>2094</v>
      </c>
      <c r="C898" s="2" t="s">
        <v>2095</v>
      </c>
      <c r="D898" s="3" t="s">
        <v>2096</v>
      </c>
      <c r="E898" s="3"/>
      <c r="F898" s="3" t="s">
        <v>1229</v>
      </c>
    </row>
    <row r="899" spans="1:6" ht="15.75" customHeight="1">
      <c r="A899" s="3">
        <v>89</v>
      </c>
      <c r="B899" s="2" t="s">
        <v>2097</v>
      </c>
      <c r="C899" s="2" t="s">
        <v>2098</v>
      </c>
      <c r="D899" s="3" t="s">
        <v>1987</v>
      </c>
      <c r="E899" s="3">
        <v>2009</v>
      </c>
      <c r="F899" s="7" t="s">
        <v>253</v>
      </c>
    </row>
    <row r="900" spans="1:6" ht="15.75" customHeight="1">
      <c r="A900" s="3">
        <v>90</v>
      </c>
      <c r="B900" s="2" t="s">
        <v>1610</v>
      </c>
      <c r="C900" s="2" t="s">
        <v>376</v>
      </c>
      <c r="D900" s="3" t="s">
        <v>304</v>
      </c>
      <c r="E900" s="3">
        <v>2011</v>
      </c>
      <c r="F900" s="3" t="s">
        <v>2099</v>
      </c>
    </row>
    <row r="901" spans="1:6" ht="15.75" customHeight="1">
      <c r="A901" s="3">
        <v>91</v>
      </c>
      <c r="B901" s="2" t="s">
        <v>2100</v>
      </c>
      <c r="C901" s="2" t="s">
        <v>2035</v>
      </c>
      <c r="D901" s="3" t="s">
        <v>1987</v>
      </c>
      <c r="E901" s="3">
        <v>1972</v>
      </c>
      <c r="F901" s="3" t="s">
        <v>2101</v>
      </c>
    </row>
    <row r="902" spans="1:6" ht="15.75" customHeight="1">
      <c r="A902" s="3">
        <v>92</v>
      </c>
      <c r="B902" s="2" t="s">
        <v>2102</v>
      </c>
      <c r="C902" s="2" t="s">
        <v>2103</v>
      </c>
      <c r="D902" s="3" t="s">
        <v>1987</v>
      </c>
      <c r="E902" s="3">
        <v>1995</v>
      </c>
      <c r="F902" s="3" t="s">
        <v>96</v>
      </c>
    </row>
    <row r="903" spans="1:6" ht="15.75" customHeight="1">
      <c r="A903" s="3">
        <v>93</v>
      </c>
      <c r="B903" s="2" t="s">
        <v>2104</v>
      </c>
      <c r="C903" s="2" t="s">
        <v>2105</v>
      </c>
      <c r="D903" s="3" t="s">
        <v>1987</v>
      </c>
      <c r="E903" s="3">
        <v>1992</v>
      </c>
      <c r="F903" s="3" t="s">
        <v>2052</v>
      </c>
    </row>
    <row r="904" spans="1:6" ht="15.75" customHeight="1">
      <c r="A904" s="3">
        <v>94</v>
      </c>
      <c r="B904" s="2" t="s">
        <v>379</v>
      </c>
      <c r="C904" s="2" t="s">
        <v>2106</v>
      </c>
      <c r="D904" s="3" t="s">
        <v>1987</v>
      </c>
      <c r="E904" s="3">
        <v>1970</v>
      </c>
      <c r="F904" s="3" t="s">
        <v>197</v>
      </c>
    </row>
    <row r="905" spans="1:6" ht="15.75" customHeight="1">
      <c r="A905" s="3">
        <v>95</v>
      </c>
      <c r="B905" s="2" t="s">
        <v>2107</v>
      </c>
      <c r="C905" s="2" t="s">
        <v>2108</v>
      </c>
      <c r="D905" s="3" t="s">
        <v>1987</v>
      </c>
      <c r="E905" s="3">
        <v>1989</v>
      </c>
      <c r="F905" s="3" t="s">
        <v>171</v>
      </c>
    </row>
    <row r="906" spans="1:6" ht="15.75" customHeight="1">
      <c r="A906" s="3">
        <v>96</v>
      </c>
      <c r="B906" s="2" t="s">
        <v>543</v>
      </c>
      <c r="C906" s="2" t="s">
        <v>2109</v>
      </c>
      <c r="D906" s="3" t="s">
        <v>1987</v>
      </c>
      <c r="E906" s="3">
        <v>1956</v>
      </c>
      <c r="F906" s="3" t="s">
        <v>221</v>
      </c>
    </row>
    <row r="907" spans="1:6" ht="15.75" customHeight="1">
      <c r="A907" s="3">
        <v>97</v>
      </c>
      <c r="B907" s="2" t="s">
        <v>2110</v>
      </c>
      <c r="C907" s="2" t="s">
        <v>321</v>
      </c>
      <c r="D907" s="3" t="s">
        <v>1987</v>
      </c>
      <c r="E907" s="3">
        <v>2003</v>
      </c>
      <c r="F907" s="3" t="s">
        <v>85</v>
      </c>
    </row>
    <row r="908" spans="1:6" ht="15.75" customHeight="1">
      <c r="A908" s="3">
        <v>98</v>
      </c>
      <c r="B908" s="2" t="s">
        <v>2111</v>
      </c>
      <c r="C908" s="2" t="s">
        <v>321</v>
      </c>
      <c r="D908" s="3" t="s">
        <v>1987</v>
      </c>
      <c r="E908" s="3">
        <v>1956</v>
      </c>
      <c r="F908" s="3" t="s">
        <v>221</v>
      </c>
    </row>
    <row r="909" spans="1:6" ht="15.75" customHeight="1">
      <c r="A909" s="3">
        <v>99</v>
      </c>
      <c r="B909" s="2" t="s">
        <v>2112</v>
      </c>
      <c r="C909" s="2" t="s">
        <v>2113</v>
      </c>
      <c r="D909" s="3" t="s">
        <v>1987</v>
      </c>
      <c r="E909" s="3">
        <v>1973</v>
      </c>
      <c r="F909" s="3" t="s">
        <v>177</v>
      </c>
    </row>
    <row r="910" spans="1:6" ht="15.75" customHeight="1">
      <c r="A910" s="3">
        <v>36</v>
      </c>
      <c r="B910" s="2" t="s">
        <v>699</v>
      </c>
      <c r="C910" s="2" t="s">
        <v>2114</v>
      </c>
      <c r="D910" s="3" t="s">
        <v>1987</v>
      </c>
      <c r="E910" s="3">
        <v>1969</v>
      </c>
      <c r="F910" s="3" t="s">
        <v>197</v>
      </c>
    </row>
    <row r="911" spans="1:6" ht="15.75" customHeight="1">
      <c r="A911" s="3">
        <v>1914</v>
      </c>
      <c r="B911" s="2" t="s">
        <v>2115</v>
      </c>
      <c r="C911" s="2" t="s">
        <v>2116</v>
      </c>
      <c r="D911" s="3" t="s">
        <v>1987</v>
      </c>
      <c r="E911" s="3">
        <v>1993</v>
      </c>
      <c r="F911" s="3" t="s">
        <v>2117</v>
      </c>
    </row>
    <row r="912" spans="1:6" ht="15.75" customHeight="1">
      <c r="A912" s="3">
        <v>25</v>
      </c>
      <c r="B912" s="2" t="s">
        <v>723</v>
      </c>
      <c r="C912" s="2" t="s">
        <v>2118</v>
      </c>
      <c r="D912" s="3" t="s">
        <v>1987</v>
      </c>
      <c r="E912" s="28">
        <v>18899</v>
      </c>
      <c r="F912" s="3" t="s">
        <v>221</v>
      </c>
    </row>
    <row r="913" spans="1:6" ht="15.75" customHeight="1">
      <c r="A913" s="3">
        <v>8</v>
      </c>
      <c r="B913" s="2" t="s">
        <v>740</v>
      </c>
      <c r="C913" s="2" t="s">
        <v>2119</v>
      </c>
      <c r="D913" s="3" t="s">
        <v>1987</v>
      </c>
      <c r="E913" s="28">
        <v>38304</v>
      </c>
      <c r="F913" s="3" t="s">
        <v>85</v>
      </c>
    </row>
    <row r="914" spans="1:6" ht="15.75" customHeight="1">
      <c r="A914" s="3">
        <v>9</v>
      </c>
      <c r="B914" s="2" t="s">
        <v>237</v>
      </c>
      <c r="C914" s="2" t="s">
        <v>2120</v>
      </c>
      <c r="D914" s="3" t="s">
        <v>1987</v>
      </c>
      <c r="E914" s="28">
        <v>19512</v>
      </c>
      <c r="F914" s="3" t="s">
        <v>221</v>
      </c>
    </row>
    <row r="915" spans="1:6" ht="15.75" customHeight="1">
      <c r="A915" s="3">
        <v>15</v>
      </c>
      <c r="B915" s="2" t="s">
        <v>699</v>
      </c>
      <c r="C915" s="2" t="s">
        <v>1185</v>
      </c>
      <c r="D915" s="3" t="s">
        <v>1987</v>
      </c>
      <c r="E915" s="28">
        <v>22185</v>
      </c>
      <c r="F915" s="3" t="s">
        <v>197</v>
      </c>
    </row>
    <row r="916" spans="1:6" ht="15.75" customHeight="1">
      <c r="A916" s="3"/>
      <c r="D916" s="3"/>
      <c r="E916" s="3"/>
      <c r="F916" s="3"/>
    </row>
    <row r="917" spans="1:6" ht="15.75" customHeight="1">
      <c r="A917" s="3"/>
      <c r="D917" s="3"/>
      <c r="E917" s="3"/>
      <c r="F917" s="3"/>
    </row>
    <row r="918" spans="1:6" ht="15.75" customHeight="1">
      <c r="A918" s="3"/>
      <c r="D918" s="3"/>
      <c r="E918" s="3"/>
      <c r="F918" s="3"/>
    </row>
    <row r="919" spans="1:6" ht="15.75" customHeight="1">
      <c r="A919" s="3"/>
      <c r="D919" s="3"/>
      <c r="E919" s="3"/>
      <c r="F919" s="3"/>
    </row>
    <row r="920" spans="1:6" ht="15.75" customHeight="1">
      <c r="A920" s="3"/>
      <c r="D920" s="3"/>
      <c r="E920" s="3"/>
      <c r="F920" s="3"/>
    </row>
    <row r="921" spans="1:6" ht="15.75" customHeight="1">
      <c r="A921" s="3"/>
      <c r="D921" s="3"/>
      <c r="E921" s="3"/>
      <c r="F921" s="3"/>
    </row>
    <row r="922" spans="1:6" ht="15.75" customHeight="1">
      <c r="A922" s="3"/>
      <c r="D922" s="3"/>
      <c r="E922" s="3"/>
      <c r="F922" s="3"/>
    </row>
    <row r="923" spans="1:6" ht="15.75" customHeight="1">
      <c r="A923" s="3"/>
      <c r="D923" s="3"/>
      <c r="E923" s="3"/>
      <c r="F923" s="3"/>
    </row>
    <row r="924" spans="1:6" ht="15.75" customHeight="1">
      <c r="A924" s="3"/>
      <c r="D924" s="3"/>
      <c r="E924" s="3"/>
      <c r="F924" s="3"/>
    </row>
    <row r="925" spans="1:6" ht="15.75" customHeight="1">
      <c r="A925" s="3"/>
      <c r="D925" s="3"/>
      <c r="E925" s="3"/>
      <c r="F925" s="3"/>
    </row>
    <row r="926" spans="1:6" ht="15.75" customHeight="1">
      <c r="A926" s="3"/>
      <c r="D926" s="3"/>
      <c r="E926" s="3"/>
      <c r="F926" s="3"/>
    </row>
    <row r="927" spans="1:6" ht="15.75" customHeight="1">
      <c r="A927" s="3"/>
      <c r="D927" s="3"/>
      <c r="E927" s="3"/>
      <c r="F927" s="3"/>
    </row>
    <row r="928" spans="1:6" ht="15.75" customHeight="1">
      <c r="A928" s="3"/>
      <c r="D928" s="3"/>
      <c r="E928" s="3"/>
      <c r="F928" s="3"/>
    </row>
    <row r="929" spans="1:6" ht="15.75" customHeight="1">
      <c r="A929" s="3"/>
      <c r="D929" s="3"/>
      <c r="E929" s="3"/>
      <c r="F929" s="3"/>
    </row>
    <row r="930" spans="1:6" ht="15.75" customHeight="1">
      <c r="A930" s="3"/>
      <c r="D930" s="3"/>
      <c r="E930" s="3"/>
      <c r="F930" s="3"/>
    </row>
    <row r="931" spans="1:6" ht="15.75" customHeight="1">
      <c r="A931" s="3"/>
      <c r="D931" s="3"/>
      <c r="E931" s="3"/>
      <c r="F931" s="3"/>
    </row>
    <row r="932" spans="1:6" ht="15.75" customHeight="1">
      <c r="A932" s="3"/>
      <c r="D932" s="3"/>
      <c r="E932" s="3"/>
      <c r="F932" s="3"/>
    </row>
    <row r="933" spans="1:6" ht="15.75" customHeight="1">
      <c r="A933" s="3"/>
      <c r="D933" s="3"/>
      <c r="E933" s="3"/>
      <c r="F933" s="3"/>
    </row>
    <row r="934" spans="1:6" ht="15.75" customHeight="1">
      <c r="A934" s="3"/>
      <c r="D934" s="3"/>
      <c r="E934" s="3"/>
      <c r="F934" s="3"/>
    </row>
    <row r="935" spans="1:6" ht="15.75" customHeight="1">
      <c r="A935" s="3"/>
      <c r="D935" s="3"/>
      <c r="E935" s="3"/>
      <c r="F935" s="3"/>
    </row>
    <row r="936" spans="1:6" ht="15.75" customHeight="1">
      <c r="A936" s="3"/>
      <c r="D936" s="3"/>
      <c r="E936" s="3"/>
      <c r="F936" s="3"/>
    </row>
    <row r="937" spans="1:6" ht="15.75" customHeight="1">
      <c r="A937" s="3"/>
      <c r="D937" s="3"/>
      <c r="E937" s="3"/>
      <c r="F937" s="3"/>
    </row>
    <row r="938" spans="1:6" ht="15.75" customHeight="1">
      <c r="A938" s="3"/>
      <c r="D938" s="3"/>
      <c r="E938" s="3"/>
      <c r="F938" s="3"/>
    </row>
    <row r="939" spans="1:6" ht="15.75" customHeight="1">
      <c r="A939" s="3"/>
      <c r="D939" s="3"/>
      <c r="E939" s="3"/>
      <c r="F939" s="3"/>
    </row>
    <row r="940" spans="1:6" ht="15.75" customHeight="1">
      <c r="A940" s="3"/>
      <c r="D940" s="3"/>
      <c r="E940" s="3"/>
      <c r="F940" s="3"/>
    </row>
    <row r="941" spans="1:6" ht="15.75" customHeight="1">
      <c r="A941" s="3"/>
      <c r="D941" s="3"/>
      <c r="E941" s="3"/>
      <c r="F941" s="3"/>
    </row>
    <row r="942" spans="1:6" ht="15.75" customHeight="1">
      <c r="A942" s="3"/>
      <c r="D942" s="3"/>
      <c r="E942" s="3"/>
      <c r="F942" s="3"/>
    </row>
    <row r="943" spans="1:6" ht="15.75" customHeight="1">
      <c r="A943" s="3"/>
      <c r="D943" s="3"/>
      <c r="E943" s="3"/>
      <c r="F943" s="3"/>
    </row>
    <row r="944" spans="1:6" ht="15.75" customHeight="1">
      <c r="A944" s="3"/>
      <c r="D944" s="3"/>
      <c r="E944" s="3"/>
      <c r="F944" s="3"/>
    </row>
    <row r="945" spans="1:6" ht="15.75" customHeight="1">
      <c r="A945" s="3"/>
      <c r="D945" s="3"/>
      <c r="E945" s="3"/>
      <c r="F945" s="3"/>
    </row>
    <row r="946" spans="1:6" ht="15.75" customHeight="1">
      <c r="A946" s="3"/>
      <c r="D946" s="3"/>
      <c r="E946" s="3"/>
      <c r="F946" s="3"/>
    </row>
    <row r="947" spans="1:6" ht="15.75" customHeight="1">
      <c r="A947" s="3"/>
      <c r="D947" s="3"/>
      <c r="E947" s="3"/>
      <c r="F947" s="3"/>
    </row>
    <row r="948" spans="1:6" ht="15.75" customHeight="1">
      <c r="A948" s="3"/>
      <c r="D948" s="3"/>
      <c r="E948" s="3"/>
      <c r="F948" s="3"/>
    </row>
    <row r="949" spans="1:6" ht="15.75" customHeight="1">
      <c r="A949" s="3"/>
      <c r="D949" s="3"/>
      <c r="E949" s="3"/>
      <c r="F949" s="3"/>
    </row>
    <row r="950" spans="1:6" ht="15.75" customHeight="1">
      <c r="A950" s="3"/>
      <c r="D950" s="3"/>
      <c r="E950" s="3"/>
      <c r="F950" s="3"/>
    </row>
    <row r="951" spans="1:6" ht="15.75" customHeight="1">
      <c r="A951" s="3"/>
      <c r="D951" s="3"/>
      <c r="E951" s="3"/>
      <c r="F951" s="3"/>
    </row>
    <row r="952" spans="1:6" ht="15.75" customHeight="1">
      <c r="A952" s="3"/>
      <c r="D952" s="3"/>
      <c r="E952" s="3"/>
      <c r="F952" s="3"/>
    </row>
    <row r="953" spans="1:6" ht="15.75" customHeight="1">
      <c r="A953" s="3"/>
      <c r="D953" s="3"/>
      <c r="E953" s="3"/>
      <c r="F953" s="3"/>
    </row>
    <row r="954" spans="1:6" ht="15.75" customHeight="1">
      <c r="A954" s="3"/>
      <c r="D954" s="3"/>
      <c r="E954" s="3"/>
      <c r="F954" s="3"/>
    </row>
    <row r="955" spans="1:6" ht="15.75" customHeight="1">
      <c r="A955" s="3"/>
      <c r="D955" s="3"/>
      <c r="E955" s="3"/>
      <c r="F955" s="3"/>
    </row>
    <row r="956" spans="1:6" ht="15.75" customHeight="1">
      <c r="A956" s="3"/>
      <c r="D956" s="3"/>
      <c r="E956" s="3"/>
      <c r="F956" s="3"/>
    </row>
    <row r="957" spans="1:6" ht="15.75" customHeight="1">
      <c r="A957" s="3"/>
      <c r="D957" s="3"/>
      <c r="E957" s="3"/>
      <c r="F957" s="3"/>
    </row>
    <row r="958" spans="1:6" ht="15.75" customHeight="1">
      <c r="A958" s="3"/>
      <c r="D958" s="3"/>
      <c r="E958" s="3"/>
      <c r="F958" s="3"/>
    </row>
    <row r="959" spans="1:6" ht="15.75" customHeight="1">
      <c r="A959" s="3"/>
      <c r="D959" s="3"/>
      <c r="E959" s="3"/>
      <c r="F959" s="3"/>
    </row>
    <row r="960" spans="1:6" ht="15.75" customHeight="1">
      <c r="A960" s="3"/>
      <c r="D960" s="3"/>
      <c r="E960" s="3"/>
      <c r="F960" s="3"/>
    </row>
    <row r="961" spans="1:6" ht="15.75" customHeight="1">
      <c r="A961" s="3"/>
      <c r="D961" s="3"/>
      <c r="E961" s="3"/>
      <c r="F961" s="3"/>
    </row>
    <row r="962" spans="1:6" ht="15.75" customHeight="1">
      <c r="A962" s="3"/>
      <c r="D962" s="3"/>
      <c r="E962" s="3"/>
      <c r="F962" s="3"/>
    </row>
    <row r="963" spans="1:6" ht="15.75" customHeight="1">
      <c r="A963" s="3"/>
      <c r="D963" s="3"/>
      <c r="E963" s="3"/>
      <c r="F963" s="3"/>
    </row>
    <row r="964" spans="1:6" ht="15.75" customHeight="1">
      <c r="A964" s="3"/>
      <c r="D964" s="3"/>
      <c r="E964" s="3"/>
      <c r="F964" s="3"/>
    </row>
    <row r="965" spans="1:6" ht="15.75" customHeight="1">
      <c r="A965" s="3"/>
      <c r="D965" s="3"/>
      <c r="E965" s="3"/>
      <c r="F965" s="3"/>
    </row>
    <row r="966" spans="1:6" ht="15.75" customHeight="1">
      <c r="A966" s="3"/>
      <c r="D966" s="3"/>
      <c r="E966" s="3"/>
      <c r="F966" s="3"/>
    </row>
    <row r="967" spans="1:6" ht="15.75" customHeight="1">
      <c r="A967" s="3"/>
      <c r="D967" s="3"/>
      <c r="E967" s="3"/>
      <c r="F967" s="3"/>
    </row>
    <row r="968" spans="1:6" ht="15.75" customHeight="1">
      <c r="A968" s="3"/>
      <c r="D968" s="3"/>
      <c r="E968" s="3"/>
      <c r="F968" s="3"/>
    </row>
    <row r="969" spans="1:6" ht="15.75" customHeight="1">
      <c r="A969" s="3"/>
      <c r="D969" s="3"/>
      <c r="E969" s="3"/>
      <c r="F969" s="3"/>
    </row>
    <row r="970" spans="1:6" ht="15.75" customHeight="1">
      <c r="A970" s="3"/>
      <c r="D970" s="3"/>
      <c r="E970" s="3"/>
      <c r="F970" s="3"/>
    </row>
    <row r="971" spans="1:6" ht="15.75" customHeight="1">
      <c r="A971" s="3"/>
      <c r="D971" s="3"/>
      <c r="E971" s="3"/>
      <c r="F971" s="3"/>
    </row>
    <row r="972" spans="1:6" ht="15.75" customHeight="1">
      <c r="A972" s="3"/>
      <c r="D972" s="3"/>
      <c r="E972" s="3"/>
      <c r="F972" s="3"/>
    </row>
    <row r="973" spans="1:6" ht="15.75" customHeight="1">
      <c r="A973" s="3"/>
      <c r="D973" s="3"/>
      <c r="E973" s="3"/>
      <c r="F973" s="3"/>
    </row>
    <row r="974" spans="1:6" ht="15.75" customHeight="1">
      <c r="A974" s="3"/>
      <c r="D974" s="3"/>
      <c r="E974" s="3"/>
      <c r="F974" s="3"/>
    </row>
    <row r="975" spans="1:6" ht="15.75" customHeight="1">
      <c r="A975" s="3"/>
      <c r="D975" s="3"/>
      <c r="E975" s="3"/>
      <c r="F975" s="3"/>
    </row>
    <row r="976" spans="1:6" ht="15.75" customHeight="1">
      <c r="A976" s="3"/>
      <c r="D976" s="3"/>
      <c r="E976" s="3"/>
      <c r="F976" s="3"/>
    </row>
    <row r="977" spans="1:6" ht="15.75" customHeight="1">
      <c r="A977" s="3"/>
      <c r="D977" s="3"/>
      <c r="E977" s="3"/>
      <c r="F977" s="3"/>
    </row>
    <row r="978" spans="1:6" ht="15.75" customHeight="1">
      <c r="A978" s="3"/>
      <c r="D978" s="3"/>
      <c r="E978" s="3"/>
      <c r="F978" s="3"/>
    </row>
    <row r="979" spans="1:6" ht="15.75" customHeight="1">
      <c r="A979" s="3"/>
      <c r="D979" s="3"/>
      <c r="E979" s="3"/>
      <c r="F979" s="3"/>
    </row>
    <row r="980" spans="1:6" ht="15.75" customHeight="1">
      <c r="A980" s="3"/>
      <c r="D980" s="3"/>
      <c r="E980" s="3"/>
      <c r="F980" s="3"/>
    </row>
    <row r="981" spans="1:6" ht="15.75" customHeight="1">
      <c r="A981" s="3"/>
      <c r="D981" s="3"/>
      <c r="E981" s="3"/>
      <c r="F981" s="3"/>
    </row>
    <row r="982" spans="1:6" ht="15.75" customHeight="1">
      <c r="A982" s="3"/>
      <c r="D982" s="3"/>
      <c r="E982" s="3"/>
      <c r="F982" s="3"/>
    </row>
    <row r="983" spans="1:6" ht="15.75" customHeight="1">
      <c r="A983" s="3"/>
      <c r="D983" s="3"/>
      <c r="E983" s="3"/>
      <c r="F983" s="3"/>
    </row>
    <row r="984" spans="1:6" ht="15.75" customHeight="1">
      <c r="A984" s="3"/>
      <c r="D984" s="3"/>
      <c r="E984" s="3"/>
      <c r="F984" s="3"/>
    </row>
    <row r="985" spans="1:6" ht="15.75" customHeight="1">
      <c r="A985" s="3"/>
      <c r="D985" s="3"/>
      <c r="E985" s="3"/>
      <c r="F985" s="3"/>
    </row>
    <row r="986" spans="1:6" ht="15.75" customHeight="1">
      <c r="A986" s="3"/>
      <c r="D986" s="3"/>
      <c r="E986" s="3"/>
      <c r="F986" s="3"/>
    </row>
    <row r="987" spans="1:6" ht="15.75" customHeight="1">
      <c r="A987" s="3"/>
      <c r="D987" s="3"/>
      <c r="E987" s="3"/>
      <c r="F987" s="3"/>
    </row>
    <row r="988" spans="1:6" ht="15.75" customHeight="1">
      <c r="A988" s="3"/>
      <c r="D988" s="3"/>
      <c r="E988" s="3"/>
      <c r="F988" s="3"/>
    </row>
    <row r="989" spans="1:6" ht="15.75" customHeight="1">
      <c r="A989" s="3"/>
      <c r="D989" s="3"/>
      <c r="E989" s="3"/>
      <c r="F989" s="3"/>
    </row>
    <row r="990" spans="1:6" ht="15.75" customHeight="1">
      <c r="A990" s="3"/>
      <c r="D990" s="3"/>
      <c r="E990" s="3"/>
      <c r="F990" s="3"/>
    </row>
    <row r="991" spans="1:6" ht="15.75" customHeight="1">
      <c r="A991" s="3"/>
      <c r="D991" s="3"/>
      <c r="E991" s="3"/>
      <c r="F991" s="3"/>
    </row>
    <row r="992" spans="1:6" ht="15.75" customHeight="1">
      <c r="A992" s="3"/>
      <c r="D992" s="3"/>
      <c r="E992" s="3"/>
      <c r="F992" s="3"/>
    </row>
    <row r="993" spans="1:6" ht="15.75" customHeight="1">
      <c r="A993" s="3"/>
      <c r="D993" s="3"/>
      <c r="E993" s="3"/>
      <c r="F993" s="3"/>
    </row>
    <row r="994" spans="1:6" ht="15.75" customHeight="1">
      <c r="A994" s="3"/>
      <c r="D994" s="3"/>
      <c r="E994" s="3"/>
      <c r="F994" s="3"/>
    </row>
    <row r="995" spans="1:6" ht="15.75" customHeight="1">
      <c r="A995" s="3"/>
      <c r="D995" s="3"/>
      <c r="E995" s="3"/>
      <c r="F995" s="3"/>
    </row>
    <row r="996" spans="1:6" ht="15.75" customHeight="1">
      <c r="A996" s="3"/>
      <c r="D996" s="3"/>
      <c r="E996" s="3"/>
      <c r="F996" s="3"/>
    </row>
    <row r="997" spans="1:6" ht="15.75" customHeight="1">
      <c r="A997" s="3"/>
      <c r="D997" s="3"/>
      <c r="E997" s="3"/>
      <c r="F997" s="3"/>
    </row>
    <row r="998" spans="1:6" ht="15.75" customHeight="1">
      <c r="A998" s="3"/>
      <c r="D998" s="3"/>
      <c r="E998" s="3"/>
      <c r="F998" s="3"/>
    </row>
    <row r="999" spans="1:6" ht="15.75" customHeight="1">
      <c r="A999" s="3"/>
      <c r="D999" s="3"/>
      <c r="E999" s="3"/>
      <c r="F999" s="3"/>
    </row>
    <row r="1000" spans="1:6" ht="15.75" customHeight="1">
      <c r="A1000" s="3"/>
      <c r="D1000" s="3"/>
      <c r="E1000" s="3"/>
      <c r="F1000" s="3"/>
    </row>
    <row r="1001" spans="1:6" ht="15.75" customHeight="1">
      <c r="A1001" s="3"/>
      <c r="D1001" s="3"/>
      <c r="E1001" s="3"/>
      <c r="F1001" s="3"/>
    </row>
    <row r="1002" spans="1:6" ht="15.75" customHeight="1">
      <c r="A1002" s="3"/>
      <c r="D1002" s="3"/>
      <c r="E1002" s="3"/>
      <c r="F1002" s="3"/>
    </row>
    <row r="1003" spans="1:6" ht="15.75" customHeight="1">
      <c r="A1003" s="3"/>
      <c r="D1003" s="3"/>
      <c r="E1003" s="3"/>
      <c r="F1003" s="3"/>
    </row>
    <row r="1004" spans="1:6" ht="15.75" customHeight="1">
      <c r="A1004" s="3"/>
      <c r="D1004" s="3"/>
      <c r="E1004" s="3"/>
      <c r="F1004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</vt:lpstr>
      <vt:lpstr>Volkscross</vt:lpstr>
      <vt:lpstr>Leden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Declerck</dc:creator>
  <cp:lastModifiedBy>Francky Bettens</cp:lastModifiedBy>
  <dcterms:created xsi:type="dcterms:W3CDTF">2021-10-01T16:42:50Z</dcterms:created>
  <dcterms:modified xsi:type="dcterms:W3CDTF">2023-11-12T09:15:40Z</dcterms:modified>
</cp:coreProperties>
</file>